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\Desktop\Hacienda\Portal Finanzas Públicas\III Trim 16\"/>
    </mc:Choice>
  </mc:AlternateContent>
  <bookViews>
    <workbookView xWindow="0" yWindow="0" windowWidth="20490" windowHeight="7755"/>
  </bookViews>
  <sheets>
    <sheet name="PUBLICACION" sheetId="1" r:id="rId1"/>
  </sheets>
  <definedNames>
    <definedName name="_xlnm.Print_Area" localSheetId="0">PUBLICACION!$A$1:$D$90</definedName>
    <definedName name="_xlnm.Print_Titles" localSheetId="0">PUBLICACION!$1:$7</definedName>
  </definedNames>
  <calcPr calcId="152511"/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90" i="1" l="1"/>
</calcChain>
</file>

<file path=xl/sharedStrings.xml><?xml version="1.0" encoding="utf-8"?>
<sst xmlns="http://schemas.openxmlformats.org/spreadsheetml/2006/main" count="92" uniqueCount="51">
  <si>
    <t xml:space="preserve">SECRETARÍA DE HACIENDA </t>
  </si>
  <si>
    <t>TESORERÍA DEL ESTADO</t>
  </si>
  <si>
    <t>DIRECCIÓN GENERAL DE CONTROL DE FONDOS Y PAGADURÍA</t>
  </si>
  <si>
    <t>Recursos Federales Transferidos del Fondo para el Fortalecimiento de la Infraestructura Estatal y Municipal (FORTALECE 2016)</t>
  </si>
  <si>
    <t xml:space="preserve"> Mayo - Agosto de 2016</t>
  </si>
  <si>
    <t>BENEFICIARIO</t>
  </si>
  <si>
    <t>Importe en moneda local</t>
  </si>
  <si>
    <t>MONTO</t>
  </si>
  <si>
    <t>FECHA PAGO</t>
  </si>
  <si>
    <t>MUNICIPIO DE SARIC</t>
  </si>
  <si>
    <t>MUNICIPIO DE OQUITOA</t>
  </si>
  <si>
    <t>MUNICIPIO DE SAN MIGUEL DE HORCASIT</t>
  </si>
  <si>
    <t>MUNICIPIO DE SANTA CRUZ</t>
  </si>
  <si>
    <t>MUNICIPIO DE SANTA ANA</t>
  </si>
  <si>
    <t>MUNICIPIO DE SAN LUIS RIO COLORADO</t>
  </si>
  <si>
    <t>MUNICIPIO DE BACANORA</t>
  </si>
  <si>
    <t>MUNICIPIO DE BACERAC</t>
  </si>
  <si>
    <t>MUNICIPIO DE BENJAMIN HILL</t>
  </si>
  <si>
    <t>MUNICIPIO DE CUCURPE</t>
  </si>
  <si>
    <t>MUNICIPIO DE GRAL. PLUTARCO E.</t>
  </si>
  <si>
    <t>MUNICIPIO DE NAVOJOA</t>
  </si>
  <si>
    <t>MUNICIPIO DE AGUA PRIETA</t>
  </si>
  <si>
    <t>MUNICIPIO DE ALTAR</t>
  </si>
  <si>
    <t>MUNICIPIO DE ATIL</t>
  </si>
  <si>
    <t>MUNICIPIO DE HUACHINERA</t>
  </si>
  <si>
    <t>MUNICIPIO DE HUEPAC</t>
  </si>
  <si>
    <t>MUNICIPIO DE IMURIS</t>
  </si>
  <si>
    <t>MUNICIPIO DE CUMPAS</t>
  </si>
  <si>
    <t>MUNICIPIO DE ONAVAS</t>
  </si>
  <si>
    <t>MUNICIPIO DE PITIQUITO</t>
  </si>
  <si>
    <t>MUNICIPIO DE TUBUTAMA</t>
  </si>
  <si>
    <t>MUNICIPIO DE NACORI CHICO</t>
  </si>
  <si>
    <t>MUNICIPIO DE CABORCA</t>
  </si>
  <si>
    <t>MUNICIPIO DE SAN FELIPE DE JESUS</t>
  </si>
  <si>
    <t>MUNICIPIO DE BACUM</t>
  </si>
  <si>
    <t>MUNICIPIO DE NOGALES</t>
  </si>
  <si>
    <t>MUNICIPIO DE QUIRIEGO</t>
  </si>
  <si>
    <t>MUNICIPIO DE SOYOPA</t>
  </si>
  <si>
    <t>MUNICIPIO DE VILLA HIDALGO</t>
  </si>
  <si>
    <t>MUNICIPIO DE BAVIACORA</t>
  </si>
  <si>
    <t>MUNICIPIO DE LA COLORADA</t>
  </si>
  <si>
    <t>MUNICIPIO DE PUERTO PEÑASCO</t>
  </si>
  <si>
    <t>MUNICIPIO DE CANANEA</t>
  </si>
  <si>
    <t>MUNICIPIO DE CARBO</t>
  </si>
  <si>
    <t>MUNICIPIO DE MAGDALENA</t>
  </si>
  <si>
    <t>MUNICIPIO DE TRINCHERAS</t>
  </si>
  <si>
    <t>MUNICIPIO DE HERMOSILLO SONORA</t>
  </si>
  <si>
    <t>MUNICIPIO DE TEPACHE</t>
  </si>
  <si>
    <t>MUNICIPIO DE NACO</t>
  </si>
  <si>
    <t>CONSEJO ESTATAL DE CONCERTACION PAR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</si>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</sst>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top"/>
    </xf>
    <xf numFmtId="43" fontId="7" fillId="0" borderId="3" xfId="1" applyFont="1" applyBorder="1" applyAlignment="1">
      <alignment horizontal="right" vertical="top"/>
    </xf>
    <xf numFmtId="43" fontId="7" fillId="0" borderId="3" xfId="0" applyNumberFormat="1" applyFont="1" applyBorder="1" applyAlignment="1">
      <alignment horizontal="center" vertical="top"/>
    </xf>
    <xf numFmtId="14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43" fontId="7" fillId="0" borderId="6" xfId="1" applyFont="1" applyBorder="1" applyAlignment="1">
      <alignment horizontal="right" vertical="top"/>
    </xf>
    <xf numFmtId="43" fontId="7" fillId="0" borderId="6" xfId="0" applyNumberFormat="1" applyFont="1" applyBorder="1" applyAlignment="1">
      <alignment horizontal="center" vertical="top"/>
    </xf>
    <xf numFmtId="14" fontId="7" fillId="0" borderId="7" xfId="0" applyNumberFormat="1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43" fontId="7" fillId="0" borderId="9" xfId="1" applyFont="1" applyBorder="1" applyAlignment="1">
      <alignment horizontal="right" vertical="top"/>
    </xf>
    <xf numFmtId="43" fontId="7" fillId="0" borderId="9" xfId="0" applyNumberFormat="1" applyFont="1" applyBorder="1" applyAlignment="1">
      <alignment horizontal="center" vertical="top"/>
    </xf>
    <xf numFmtId="14" fontId="7" fillId="0" borderId="10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center" vertical="top"/>
    </xf>
    <xf numFmtId="43" fontId="9" fillId="2" borderId="1" xfId="1" applyFont="1" applyFill="1" applyBorder="1" applyAlignment="1">
      <alignment horizontal="right" vertical="top"/>
    </xf>
    <xf numFmtId="43" fontId="8" fillId="2" borderId="1" xfId="0" applyNumberFormat="1" applyFont="1" applyFill="1" applyBorder="1" applyAlignment="1">
      <alignment horizontal="center" vertical="top"/>
    </xf>
    <xf numFmtId="43" fontId="2" fillId="0" borderId="0" xfId="1" applyFont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657225</xdr:colOff>
      <xdr:row>2</xdr:row>
      <xdr:rowOff>25135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619125" cy="739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zoomScaleNormal="100" workbookViewId="0">
      <selection activeCell="G15" sqref="G15"/>
    </sheetView>
  </sheetViews>
  <sheetFormatPr baseColWidth="10" defaultColWidth="9.140625" defaultRowHeight="12.75" x14ac:dyDescent="0.2"/>
  <cols>
    <col min="1" max="1" width="44.7109375" style="1" customWidth="1"/>
    <col min="2" max="2" width="15" style="22" hidden="1" customWidth="1"/>
    <col min="3" max="3" width="18.42578125" style="2" customWidth="1"/>
    <col min="4" max="4" width="20.42578125" style="2" customWidth="1"/>
    <col min="5" max="16384" width="9.140625" style="1"/>
  </cols>
  <sheetData>
    <row r="1" spans="1:4" ht="32.25" customHeight="1" x14ac:dyDescent="0.2">
      <c r="A1" s="23" t="s">
        <v>0</v>
      </c>
      <c r="B1" s="23"/>
      <c r="C1" s="23"/>
      <c r="D1" s="23"/>
    </row>
    <row r="2" spans="1:4" ht="25.5" customHeight="1" x14ac:dyDescent="0.2">
      <c r="A2" s="24" t="s">
        <v>1</v>
      </c>
      <c r="B2" s="24"/>
      <c r="C2" s="24"/>
      <c r="D2" s="24"/>
    </row>
    <row r="3" spans="1:4" ht="15" x14ac:dyDescent="0.2">
      <c r="A3" s="25" t="s">
        <v>2</v>
      </c>
      <c r="B3" s="25"/>
      <c r="C3" s="25"/>
      <c r="D3" s="25"/>
    </row>
    <row r="4" spans="1:4" x14ac:dyDescent="0.2">
      <c r="A4" s="26" t="s">
        <v>3</v>
      </c>
      <c r="B4" s="26"/>
      <c r="C4" s="26"/>
      <c r="D4" s="26"/>
    </row>
    <row r="5" spans="1:4" x14ac:dyDescent="0.2">
      <c r="A5" s="26"/>
      <c r="B5" s="26"/>
      <c r="C5" s="26"/>
      <c r="D5" s="26"/>
    </row>
    <row r="6" spans="1:4" ht="18.75" customHeight="1" x14ac:dyDescent="0.2">
      <c r="A6" s="27" t="s">
        <v>4</v>
      </c>
      <c r="B6" s="27"/>
      <c r="C6" s="27"/>
      <c r="D6" s="27"/>
    </row>
    <row r="7" spans="1:4" s="5" customFormat="1" ht="25.5" customHeight="1" x14ac:dyDescent="0.2">
      <c r="A7" s="3" t="s">
        <v>5</v>
      </c>
      <c r="B7" s="4" t="s">
        <v>6</v>
      </c>
      <c r="C7" s="3" t="s">
        <v>7</v>
      </c>
      <c r="D7" s="3" t="s">
        <v>8</v>
      </c>
    </row>
    <row r="8" spans="1:4" ht="14.1" customHeight="1" x14ac:dyDescent="0.2">
      <c r="A8" s="6" t="s">
        <v>9</v>
      </c>
      <c r="B8" s="7">
        <v>-148350</v>
      </c>
      <c r="C8" s="8">
        <f t="shared" ref="C8:C71" si="0">B8*-1</f>
        <v>148350</v>
      </c>
      <c r="D8" s="9">
        <v>42507</v>
      </c>
    </row>
    <row r="9" spans="1:4" ht="14.1" customHeight="1" x14ac:dyDescent="0.2">
      <c r="A9" s="10" t="s">
        <v>10</v>
      </c>
      <c r="B9" s="11">
        <v>-296700</v>
      </c>
      <c r="C9" s="12">
        <f t="shared" si="0"/>
        <v>296700</v>
      </c>
      <c r="D9" s="13">
        <v>42508</v>
      </c>
    </row>
    <row r="10" spans="1:4" ht="14.1" customHeight="1" x14ac:dyDescent="0.2">
      <c r="A10" s="10" t="s">
        <v>11</v>
      </c>
      <c r="B10" s="11">
        <v>-247250</v>
      </c>
      <c r="C10" s="12">
        <f t="shared" si="0"/>
        <v>247250</v>
      </c>
      <c r="D10" s="13">
        <v>42508</v>
      </c>
    </row>
    <row r="11" spans="1:4" ht="14.1" customHeight="1" x14ac:dyDescent="0.2">
      <c r="A11" s="10" t="s">
        <v>12</v>
      </c>
      <c r="B11" s="11">
        <v>-494500</v>
      </c>
      <c r="C11" s="12">
        <f t="shared" si="0"/>
        <v>494500</v>
      </c>
      <c r="D11" s="13">
        <v>42508</v>
      </c>
    </row>
    <row r="12" spans="1:4" ht="14.1" customHeight="1" x14ac:dyDescent="0.2">
      <c r="A12" s="10" t="s">
        <v>13</v>
      </c>
      <c r="B12" s="11">
        <v>-989000</v>
      </c>
      <c r="C12" s="12">
        <f t="shared" si="0"/>
        <v>989000</v>
      </c>
      <c r="D12" s="13">
        <v>42509</v>
      </c>
    </row>
    <row r="13" spans="1:4" ht="14.1" customHeight="1" x14ac:dyDescent="0.2">
      <c r="A13" s="10" t="s">
        <v>14</v>
      </c>
      <c r="B13" s="11">
        <v>-5934000</v>
      </c>
      <c r="C13" s="12">
        <f t="shared" si="0"/>
        <v>5934000</v>
      </c>
      <c r="D13" s="13">
        <v>42509</v>
      </c>
    </row>
    <row r="14" spans="1:4" ht="14.1" customHeight="1" x14ac:dyDescent="0.2">
      <c r="A14" s="10" t="s">
        <v>15</v>
      </c>
      <c r="B14" s="11">
        <v>-173075</v>
      </c>
      <c r="C14" s="12">
        <f t="shared" si="0"/>
        <v>173075</v>
      </c>
      <c r="D14" s="13">
        <v>42509</v>
      </c>
    </row>
    <row r="15" spans="1:4" ht="14.1" customHeight="1" x14ac:dyDescent="0.2">
      <c r="A15" s="10" t="s">
        <v>16</v>
      </c>
      <c r="B15" s="11">
        <v>-173075</v>
      </c>
      <c r="C15" s="12">
        <f t="shared" si="0"/>
        <v>173075</v>
      </c>
      <c r="D15" s="13">
        <v>42509</v>
      </c>
    </row>
    <row r="16" spans="1:4" ht="14.1" customHeight="1" x14ac:dyDescent="0.2">
      <c r="A16" s="10" t="s">
        <v>17</v>
      </c>
      <c r="B16" s="11">
        <v>-148350</v>
      </c>
      <c r="C16" s="12">
        <f t="shared" si="0"/>
        <v>148350</v>
      </c>
      <c r="D16" s="13">
        <v>42509</v>
      </c>
    </row>
    <row r="17" spans="1:4" ht="14.1" customHeight="1" x14ac:dyDescent="0.2">
      <c r="A17" s="10" t="s">
        <v>18</v>
      </c>
      <c r="B17" s="11">
        <v>-247250</v>
      </c>
      <c r="C17" s="12">
        <f t="shared" si="0"/>
        <v>247250</v>
      </c>
      <c r="D17" s="13">
        <v>42509</v>
      </c>
    </row>
    <row r="18" spans="1:4" ht="14.1" customHeight="1" x14ac:dyDescent="0.2">
      <c r="A18" s="10" t="s">
        <v>19</v>
      </c>
      <c r="B18" s="11">
        <v>-2472500</v>
      </c>
      <c r="C18" s="12">
        <f t="shared" si="0"/>
        <v>2472500</v>
      </c>
      <c r="D18" s="13">
        <v>42509</v>
      </c>
    </row>
    <row r="19" spans="1:4" ht="14.1" customHeight="1" x14ac:dyDescent="0.2">
      <c r="A19" s="10" t="s">
        <v>20</v>
      </c>
      <c r="B19" s="11">
        <v>-11126249.99</v>
      </c>
      <c r="C19" s="12">
        <f t="shared" si="0"/>
        <v>11126249.99</v>
      </c>
      <c r="D19" s="13">
        <v>42509</v>
      </c>
    </row>
    <row r="20" spans="1:4" ht="14.1" customHeight="1" x14ac:dyDescent="0.2">
      <c r="A20" s="10" t="s">
        <v>21</v>
      </c>
      <c r="B20" s="11">
        <v>-2225250</v>
      </c>
      <c r="C20" s="12">
        <f t="shared" si="0"/>
        <v>2225250</v>
      </c>
      <c r="D20" s="13">
        <v>42510</v>
      </c>
    </row>
    <row r="21" spans="1:4" ht="14.1" customHeight="1" x14ac:dyDescent="0.2">
      <c r="A21" s="10" t="s">
        <v>22</v>
      </c>
      <c r="B21" s="11">
        <v>-148350</v>
      </c>
      <c r="C21" s="12">
        <f t="shared" si="0"/>
        <v>148350</v>
      </c>
      <c r="D21" s="13">
        <v>42510</v>
      </c>
    </row>
    <row r="22" spans="1:4" ht="14.1" customHeight="1" x14ac:dyDescent="0.2">
      <c r="A22" s="10" t="s">
        <v>23</v>
      </c>
      <c r="B22" s="11">
        <v>-148350</v>
      </c>
      <c r="C22" s="12">
        <f t="shared" si="0"/>
        <v>148350</v>
      </c>
      <c r="D22" s="13">
        <v>42510</v>
      </c>
    </row>
    <row r="23" spans="1:4" ht="14.1" customHeight="1" x14ac:dyDescent="0.2">
      <c r="A23" s="10" t="s">
        <v>24</v>
      </c>
      <c r="B23" s="11">
        <v>-173075</v>
      </c>
      <c r="C23" s="12">
        <f t="shared" si="0"/>
        <v>173075</v>
      </c>
      <c r="D23" s="13">
        <v>42510</v>
      </c>
    </row>
    <row r="24" spans="1:4" ht="14.1" customHeight="1" x14ac:dyDescent="0.2">
      <c r="A24" s="10" t="s">
        <v>25</v>
      </c>
      <c r="B24" s="11">
        <v>-173075</v>
      </c>
      <c r="C24" s="12">
        <f t="shared" si="0"/>
        <v>173075</v>
      </c>
      <c r="D24" s="13">
        <v>42510</v>
      </c>
    </row>
    <row r="25" spans="1:4" ht="14.1" customHeight="1" x14ac:dyDescent="0.2">
      <c r="A25" s="10" t="s">
        <v>26</v>
      </c>
      <c r="B25" s="11">
        <v>-989000</v>
      </c>
      <c r="C25" s="12">
        <f t="shared" si="0"/>
        <v>989000</v>
      </c>
      <c r="D25" s="13">
        <v>42510</v>
      </c>
    </row>
    <row r="26" spans="1:4" ht="14.1" customHeight="1" x14ac:dyDescent="0.2">
      <c r="A26" s="10" t="s">
        <v>27</v>
      </c>
      <c r="B26" s="11">
        <v>-2571400</v>
      </c>
      <c r="C26" s="12">
        <f t="shared" si="0"/>
        <v>2571400</v>
      </c>
      <c r="D26" s="13">
        <v>42510</v>
      </c>
    </row>
    <row r="27" spans="1:4" ht="14.1" customHeight="1" x14ac:dyDescent="0.2">
      <c r="A27" s="10" t="s">
        <v>28</v>
      </c>
      <c r="B27" s="11">
        <v>-173075</v>
      </c>
      <c r="C27" s="12">
        <f t="shared" si="0"/>
        <v>173075</v>
      </c>
      <c r="D27" s="13">
        <v>42510</v>
      </c>
    </row>
    <row r="28" spans="1:4" ht="14.1" customHeight="1" x14ac:dyDescent="0.2">
      <c r="A28" s="10" t="s">
        <v>29</v>
      </c>
      <c r="B28" s="11">
        <v>-148350</v>
      </c>
      <c r="C28" s="12">
        <f t="shared" si="0"/>
        <v>148350</v>
      </c>
      <c r="D28" s="13">
        <v>42510</v>
      </c>
    </row>
    <row r="29" spans="1:4" ht="14.1" customHeight="1" x14ac:dyDescent="0.2">
      <c r="A29" s="10" t="s">
        <v>30</v>
      </c>
      <c r="B29" s="11">
        <v>-98900.01</v>
      </c>
      <c r="C29" s="12">
        <f t="shared" si="0"/>
        <v>98900.01</v>
      </c>
      <c r="D29" s="13">
        <v>42510</v>
      </c>
    </row>
    <row r="30" spans="1:4" ht="14.1" customHeight="1" x14ac:dyDescent="0.2">
      <c r="A30" s="10" t="s">
        <v>31</v>
      </c>
      <c r="B30" s="11">
        <v>-173075</v>
      </c>
      <c r="C30" s="12">
        <f t="shared" si="0"/>
        <v>173075</v>
      </c>
      <c r="D30" s="13">
        <v>42514</v>
      </c>
    </row>
    <row r="31" spans="1:4" ht="14.1" customHeight="1" x14ac:dyDescent="0.2">
      <c r="A31" s="10" t="s">
        <v>32</v>
      </c>
      <c r="B31" s="11">
        <v>-989000.02</v>
      </c>
      <c r="C31" s="12">
        <f t="shared" si="0"/>
        <v>989000.02</v>
      </c>
      <c r="D31" s="13">
        <v>42514</v>
      </c>
    </row>
    <row r="32" spans="1:4" ht="14.1" customHeight="1" x14ac:dyDescent="0.2">
      <c r="A32" s="10" t="s">
        <v>33</v>
      </c>
      <c r="B32" s="11">
        <v>-173075</v>
      </c>
      <c r="C32" s="12">
        <f t="shared" si="0"/>
        <v>173075</v>
      </c>
      <c r="D32" s="13">
        <v>42514</v>
      </c>
    </row>
    <row r="33" spans="1:4" ht="14.1" customHeight="1" x14ac:dyDescent="0.2">
      <c r="A33" s="10" t="s">
        <v>34</v>
      </c>
      <c r="B33" s="11">
        <v>-494451.04</v>
      </c>
      <c r="C33" s="12">
        <f t="shared" si="0"/>
        <v>494451.04</v>
      </c>
      <c r="D33" s="13">
        <v>42514</v>
      </c>
    </row>
    <row r="34" spans="1:4" ht="14.1" customHeight="1" x14ac:dyDescent="0.2">
      <c r="A34" s="10" t="s">
        <v>35</v>
      </c>
      <c r="B34" s="11">
        <v>-7911999.96</v>
      </c>
      <c r="C34" s="12">
        <f t="shared" si="0"/>
        <v>7911999.96</v>
      </c>
      <c r="D34" s="13">
        <v>42514</v>
      </c>
    </row>
    <row r="35" spans="1:4" ht="14.1" customHeight="1" x14ac:dyDescent="0.2">
      <c r="A35" s="10" t="s">
        <v>36</v>
      </c>
      <c r="B35" s="11">
        <v>-247250</v>
      </c>
      <c r="C35" s="12">
        <f t="shared" si="0"/>
        <v>247250</v>
      </c>
      <c r="D35" s="13">
        <v>42514</v>
      </c>
    </row>
    <row r="36" spans="1:4" ht="14.1" customHeight="1" x14ac:dyDescent="0.2">
      <c r="A36" s="10" t="s">
        <v>37</v>
      </c>
      <c r="B36" s="11">
        <v>-173075</v>
      </c>
      <c r="C36" s="12">
        <f t="shared" si="0"/>
        <v>173075</v>
      </c>
      <c r="D36" s="13">
        <v>42514</v>
      </c>
    </row>
    <row r="37" spans="1:4" ht="14.1" customHeight="1" x14ac:dyDescent="0.2">
      <c r="A37" s="10" t="s">
        <v>38</v>
      </c>
      <c r="B37" s="11">
        <v>-2472500.0099999998</v>
      </c>
      <c r="C37" s="12">
        <f t="shared" si="0"/>
        <v>2472500.0099999998</v>
      </c>
      <c r="D37" s="13">
        <v>42514</v>
      </c>
    </row>
    <row r="38" spans="1:4" ht="14.1" customHeight="1" x14ac:dyDescent="0.2">
      <c r="A38" s="10" t="s">
        <v>39</v>
      </c>
      <c r="B38" s="11">
        <v>-247250</v>
      </c>
      <c r="C38" s="12">
        <f t="shared" si="0"/>
        <v>247250</v>
      </c>
      <c r="D38" s="13">
        <v>42515</v>
      </c>
    </row>
    <row r="39" spans="1:4" ht="14.1" customHeight="1" x14ac:dyDescent="0.2">
      <c r="A39" s="10" t="s">
        <v>40</v>
      </c>
      <c r="B39" s="11">
        <v>-494548.96</v>
      </c>
      <c r="C39" s="12">
        <f t="shared" si="0"/>
        <v>494548.96</v>
      </c>
      <c r="D39" s="13">
        <v>42515</v>
      </c>
    </row>
    <row r="40" spans="1:4" ht="14.1" customHeight="1" x14ac:dyDescent="0.2">
      <c r="A40" s="10" t="s">
        <v>41</v>
      </c>
      <c r="B40" s="11">
        <v>-3461500</v>
      </c>
      <c r="C40" s="12">
        <f t="shared" si="0"/>
        <v>3461500</v>
      </c>
      <c r="D40" s="13">
        <v>42515</v>
      </c>
    </row>
    <row r="41" spans="1:4" ht="14.1" customHeight="1" x14ac:dyDescent="0.2">
      <c r="A41" s="10" t="s">
        <v>42</v>
      </c>
      <c r="B41" s="11">
        <v>-2225250</v>
      </c>
      <c r="C41" s="12">
        <f t="shared" si="0"/>
        <v>2225250</v>
      </c>
      <c r="D41" s="13">
        <v>42516</v>
      </c>
    </row>
    <row r="42" spans="1:4" ht="14.1" customHeight="1" x14ac:dyDescent="0.2">
      <c r="A42" s="10" t="s">
        <v>43</v>
      </c>
      <c r="B42" s="11">
        <v>-247250</v>
      </c>
      <c r="C42" s="12">
        <f t="shared" si="0"/>
        <v>247250</v>
      </c>
      <c r="D42" s="13">
        <v>42517</v>
      </c>
    </row>
    <row r="43" spans="1:4" ht="14.1" customHeight="1" x14ac:dyDescent="0.2">
      <c r="A43" s="10" t="s">
        <v>44</v>
      </c>
      <c r="B43" s="11">
        <v>-494500</v>
      </c>
      <c r="C43" s="12">
        <f t="shared" si="0"/>
        <v>494500</v>
      </c>
      <c r="D43" s="13">
        <v>42517</v>
      </c>
    </row>
    <row r="44" spans="1:4" ht="14.1" customHeight="1" x14ac:dyDescent="0.2">
      <c r="A44" s="10" t="s">
        <v>45</v>
      </c>
      <c r="B44" s="11">
        <v>-98900</v>
      </c>
      <c r="C44" s="12">
        <f t="shared" si="0"/>
        <v>98900</v>
      </c>
      <c r="D44" s="13">
        <v>42517</v>
      </c>
    </row>
    <row r="45" spans="1:4" ht="14.1" customHeight="1" x14ac:dyDescent="0.2">
      <c r="A45" s="10" t="s">
        <v>46</v>
      </c>
      <c r="B45" s="11">
        <v>-1730750</v>
      </c>
      <c r="C45" s="12">
        <f t="shared" si="0"/>
        <v>1730750</v>
      </c>
      <c r="D45" s="13">
        <v>42523</v>
      </c>
    </row>
    <row r="46" spans="1:4" ht="14.1" customHeight="1" x14ac:dyDescent="0.2">
      <c r="A46" s="10" t="s">
        <v>47</v>
      </c>
      <c r="B46" s="11">
        <v>-173075</v>
      </c>
      <c r="C46" s="12">
        <f t="shared" si="0"/>
        <v>173075</v>
      </c>
      <c r="D46" s="13">
        <v>42523</v>
      </c>
    </row>
    <row r="47" spans="1:4" ht="14.1" customHeight="1" x14ac:dyDescent="0.2">
      <c r="A47" s="10" t="s">
        <v>48</v>
      </c>
      <c r="B47" s="11">
        <v>-1903825</v>
      </c>
      <c r="C47" s="12">
        <f t="shared" si="0"/>
        <v>1903825</v>
      </c>
      <c r="D47" s="13">
        <v>42529</v>
      </c>
    </row>
    <row r="48" spans="1:4" ht="14.1" customHeight="1" x14ac:dyDescent="0.2">
      <c r="A48" s="10" t="s">
        <v>49</v>
      </c>
      <c r="B48" s="11">
        <v>-29670000</v>
      </c>
      <c r="C48" s="12">
        <f t="shared" si="0"/>
        <v>29670000</v>
      </c>
      <c r="D48" s="13">
        <v>42531</v>
      </c>
    </row>
    <row r="49" spans="1:4" ht="14.1" customHeight="1" x14ac:dyDescent="0.2">
      <c r="A49" s="10" t="s">
        <v>21</v>
      </c>
      <c r="B49" s="11">
        <v>-2225250</v>
      </c>
      <c r="C49" s="12">
        <f t="shared" si="0"/>
        <v>2225250</v>
      </c>
      <c r="D49" s="13">
        <v>42558</v>
      </c>
    </row>
    <row r="50" spans="1:4" ht="14.1" customHeight="1" x14ac:dyDescent="0.2">
      <c r="A50" s="10" t="s">
        <v>23</v>
      </c>
      <c r="B50" s="11">
        <v>-148350</v>
      </c>
      <c r="C50" s="12">
        <f t="shared" si="0"/>
        <v>148350</v>
      </c>
      <c r="D50" s="13">
        <v>42558</v>
      </c>
    </row>
    <row r="51" spans="1:4" ht="14.1" customHeight="1" x14ac:dyDescent="0.2">
      <c r="A51" s="10" t="s">
        <v>16</v>
      </c>
      <c r="B51" s="11">
        <v>-173075</v>
      </c>
      <c r="C51" s="12">
        <f t="shared" si="0"/>
        <v>173075</v>
      </c>
      <c r="D51" s="13">
        <v>42558</v>
      </c>
    </row>
    <row r="52" spans="1:4" ht="14.1" customHeight="1" x14ac:dyDescent="0.2">
      <c r="A52" s="10" t="s">
        <v>34</v>
      </c>
      <c r="B52" s="11">
        <v>-494451.06</v>
      </c>
      <c r="C52" s="12">
        <f t="shared" si="0"/>
        <v>494451.06</v>
      </c>
      <c r="D52" s="13">
        <v>42558</v>
      </c>
    </row>
    <row r="53" spans="1:4" ht="14.1" customHeight="1" x14ac:dyDescent="0.2">
      <c r="A53" s="10" t="s">
        <v>22</v>
      </c>
      <c r="B53" s="11">
        <v>-148350</v>
      </c>
      <c r="C53" s="12">
        <f t="shared" si="0"/>
        <v>148350</v>
      </c>
      <c r="D53" s="13">
        <v>42559</v>
      </c>
    </row>
    <row r="54" spans="1:4" ht="14.1" customHeight="1" x14ac:dyDescent="0.2">
      <c r="A54" s="10" t="s">
        <v>14</v>
      </c>
      <c r="B54" s="11">
        <v>-5934000</v>
      </c>
      <c r="C54" s="12">
        <f t="shared" si="0"/>
        <v>5934000</v>
      </c>
      <c r="D54" s="13">
        <v>42559</v>
      </c>
    </row>
    <row r="55" spans="1:4" ht="14.1" customHeight="1" x14ac:dyDescent="0.2">
      <c r="A55" s="10" t="s">
        <v>18</v>
      </c>
      <c r="B55" s="11">
        <v>-247250</v>
      </c>
      <c r="C55" s="12">
        <f t="shared" si="0"/>
        <v>247250</v>
      </c>
      <c r="D55" s="13">
        <v>42559</v>
      </c>
    </row>
    <row r="56" spans="1:4" ht="14.1" customHeight="1" x14ac:dyDescent="0.2">
      <c r="A56" s="10" t="s">
        <v>19</v>
      </c>
      <c r="B56" s="11">
        <v>-2472500</v>
      </c>
      <c r="C56" s="12">
        <f t="shared" si="0"/>
        <v>2472500</v>
      </c>
      <c r="D56" s="13">
        <v>42559</v>
      </c>
    </row>
    <row r="57" spans="1:4" ht="14.1" customHeight="1" x14ac:dyDescent="0.2">
      <c r="A57" s="10" t="s">
        <v>40</v>
      </c>
      <c r="B57" s="11">
        <v>-494548.95</v>
      </c>
      <c r="C57" s="12">
        <f t="shared" si="0"/>
        <v>494548.95</v>
      </c>
      <c r="D57" s="13">
        <v>42559</v>
      </c>
    </row>
    <row r="58" spans="1:4" ht="14.1" customHeight="1" x14ac:dyDescent="0.2">
      <c r="A58" s="10" t="s">
        <v>31</v>
      </c>
      <c r="B58" s="11">
        <v>-173075</v>
      </c>
      <c r="C58" s="12">
        <f t="shared" si="0"/>
        <v>173075</v>
      </c>
      <c r="D58" s="13">
        <v>42559</v>
      </c>
    </row>
    <row r="59" spans="1:4" ht="14.1" customHeight="1" x14ac:dyDescent="0.2">
      <c r="A59" s="10" t="s">
        <v>20</v>
      </c>
      <c r="B59" s="11">
        <v>-11126250.01</v>
      </c>
      <c r="C59" s="12">
        <f t="shared" si="0"/>
        <v>11126250.01</v>
      </c>
      <c r="D59" s="13">
        <v>42559</v>
      </c>
    </row>
    <row r="60" spans="1:4" ht="14.1" customHeight="1" x14ac:dyDescent="0.2">
      <c r="A60" s="10" t="s">
        <v>28</v>
      </c>
      <c r="B60" s="11">
        <v>-173075</v>
      </c>
      <c r="C60" s="12">
        <f t="shared" si="0"/>
        <v>173075</v>
      </c>
      <c r="D60" s="13">
        <v>42559</v>
      </c>
    </row>
    <row r="61" spans="1:4" ht="14.1" customHeight="1" x14ac:dyDescent="0.2">
      <c r="A61" s="10" t="s">
        <v>10</v>
      </c>
      <c r="B61" s="11">
        <v>-296700</v>
      </c>
      <c r="C61" s="12">
        <f t="shared" si="0"/>
        <v>296700</v>
      </c>
      <c r="D61" s="13">
        <v>42559</v>
      </c>
    </row>
    <row r="62" spans="1:4" ht="14.1" customHeight="1" x14ac:dyDescent="0.2">
      <c r="A62" s="10" t="s">
        <v>12</v>
      </c>
      <c r="B62" s="11">
        <v>-494500</v>
      </c>
      <c r="C62" s="12">
        <f t="shared" si="0"/>
        <v>494500</v>
      </c>
      <c r="D62" s="13">
        <v>42559</v>
      </c>
    </row>
    <row r="63" spans="1:4" ht="14.1" customHeight="1" x14ac:dyDescent="0.2">
      <c r="A63" s="10" t="s">
        <v>37</v>
      </c>
      <c r="B63" s="11">
        <v>-173075</v>
      </c>
      <c r="C63" s="12">
        <f t="shared" si="0"/>
        <v>173075</v>
      </c>
      <c r="D63" s="13">
        <v>42559</v>
      </c>
    </row>
    <row r="64" spans="1:4" ht="14.1" customHeight="1" x14ac:dyDescent="0.2">
      <c r="A64" s="10" t="s">
        <v>47</v>
      </c>
      <c r="B64" s="11">
        <v>-173075</v>
      </c>
      <c r="C64" s="12">
        <f t="shared" si="0"/>
        <v>173075</v>
      </c>
      <c r="D64" s="13">
        <v>42559</v>
      </c>
    </row>
    <row r="65" spans="1:4" ht="14.1" customHeight="1" x14ac:dyDescent="0.2">
      <c r="A65" s="10" t="s">
        <v>45</v>
      </c>
      <c r="B65" s="11">
        <v>-98900</v>
      </c>
      <c r="C65" s="12">
        <f t="shared" si="0"/>
        <v>98900</v>
      </c>
      <c r="D65" s="13">
        <v>42559</v>
      </c>
    </row>
    <row r="66" spans="1:4" ht="14.1" customHeight="1" x14ac:dyDescent="0.2">
      <c r="A66" s="10" t="s">
        <v>30</v>
      </c>
      <c r="B66" s="11">
        <v>-98899.99</v>
      </c>
      <c r="C66" s="12">
        <f t="shared" si="0"/>
        <v>98899.99</v>
      </c>
      <c r="D66" s="13">
        <v>42559</v>
      </c>
    </row>
    <row r="67" spans="1:4" ht="14.1" customHeight="1" x14ac:dyDescent="0.2">
      <c r="A67" s="10" t="s">
        <v>38</v>
      </c>
      <c r="B67" s="11">
        <v>-2472499.9900000002</v>
      </c>
      <c r="C67" s="12">
        <f t="shared" si="0"/>
        <v>2472499.9900000002</v>
      </c>
      <c r="D67" s="13">
        <v>42559</v>
      </c>
    </row>
    <row r="68" spans="1:4" ht="14.1" customHeight="1" x14ac:dyDescent="0.2">
      <c r="A68" s="10" t="s">
        <v>11</v>
      </c>
      <c r="B68" s="11">
        <v>-247250</v>
      </c>
      <c r="C68" s="12">
        <f t="shared" si="0"/>
        <v>247250</v>
      </c>
      <c r="D68" s="13">
        <v>42562</v>
      </c>
    </row>
    <row r="69" spans="1:4" ht="14.1" customHeight="1" x14ac:dyDescent="0.2">
      <c r="A69" s="10" t="s">
        <v>42</v>
      </c>
      <c r="B69" s="11">
        <v>-2225250</v>
      </c>
      <c r="C69" s="12">
        <f t="shared" si="0"/>
        <v>2225250</v>
      </c>
      <c r="D69" s="13">
        <v>42562</v>
      </c>
    </row>
    <row r="70" spans="1:4" ht="14.1" customHeight="1" x14ac:dyDescent="0.2">
      <c r="A70" s="10" t="s">
        <v>48</v>
      </c>
      <c r="B70" s="11">
        <v>-1903825.02</v>
      </c>
      <c r="C70" s="12">
        <f t="shared" si="0"/>
        <v>1903825.02</v>
      </c>
      <c r="D70" s="13">
        <v>42562</v>
      </c>
    </row>
    <row r="71" spans="1:4" ht="14.1" customHeight="1" x14ac:dyDescent="0.2">
      <c r="A71" s="10" t="s">
        <v>36</v>
      </c>
      <c r="B71" s="11">
        <v>-247250</v>
      </c>
      <c r="C71" s="12">
        <f t="shared" si="0"/>
        <v>247250</v>
      </c>
      <c r="D71" s="13">
        <v>42562</v>
      </c>
    </row>
    <row r="72" spans="1:4" ht="14.1" customHeight="1" x14ac:dyDescent="0.2">
      <c r="A72" s="10" t="s">
        <v>13</v>
      </c>
      <c r="B72" s="11">
        <v>-989000</v>
      </c>
      <c r="C72" s="12">
        <f t="shared" ref="C72:C89" si="1">B72*-1</f>
        <v>989000</v>
      </c>
      <c r="D72" s="13">
        <v>42562</v>
      </c>
    </row>
    <row r="73" spans="1:4" ht="14.1" customHeight="1" x14ac:dyDescent="0.2">
      <c r="A73" s="10" t="s">
        <v>32</v>
      </c>
      <c r="B73" s="11">
        <v>-988999.98</v>
      </c>
      <c r="C73" s="12">
        <f t="shared" si="1"/>
        <v>988999.98</v>
      </c>
      <c r="D73" s="13">
        <v>42564</v>
      </c>
    </row>
    <row r="74" spans="1:4" ht="14.1" customHeight="1" x14ac:dyDescent="0.2">
      <c r="A74" s="10" t="s">
        <v>27</v>
      </c>
      <c r="B74" s="11">
        <v>-2571400</v>
      </c>
      <c r="C74" s="12">
        <f t="shared" si="1"/>
        <v>2571400</v>
      </c>
      <c r="D74" s="13">
        <v>42564</v>
      </c>
    </row>
    <row r="75" spans="1:4" ht="14.1" customHeight="1" x14ac:dyDescent="0.2">
      <c r="A75" s="10" t="s">
        <v>35</v>
      </c>
      <c r="B75" s="11">
        <v>-7912000.04</v>
      </c>
      <c r="C75" s="12">
        <f t="shared" si="1"/>
        <v>7912000.04</v>
      </c>
      <c r="D75" s="13">
        <v>42564</v>
      </c>
    </row>
    <row r="76" spans="1:4" ht="14.1" customHeight="1" x14ac:dyDescent="0.2">
      <c r="A76" s="10" t="s">
        <v>41</v>
      </c>
      <c r="B76" s="11">
        <v>-3461500</v>
      </c>
      <c r="C76" s="12">
        <f t="shared" si="1"/>
        <v>3461500</v>
      </c>
      <c r="D76" s="13">
        <v>42564</v>
      </c>
    </row>
    <row r="77" spans="1:4" ht="14.1" customHeight="1" x14ac:dyDescent="0.2">
      <c r="A77" s="10" t="s">
        <v>33</v>
      </c>
      <c r="B77" s="11">
        <v>-173075</v>
      </c>
      <c r="C77" s="12">
        <f t="shared" si="1"/>
        <v>173075</v>
      </c>
      <c r="D77" s="13">
        <v>42564</v>
      </c>
    </row>
    <row r="78" spans="1:4" ht="14.1" customHeight="1" x14ac:dyDescent="0.2">
      <c r="A78" s="10" t="s">
        <v>46</v>
      </c>
      <c r="B78" s="11">
        <v>-1730750.01</v>
      </c>
      <c r="C78" s="12">
        <f t="shared" si="1"/>
        <v>1730750.01</v>
      </c>
      <c r="D78" s="13">
        <v>42565</v>
      </c>
    </row>
    <row r="79" spans="1:4" ht="14.1" customHeight="1" x14ac:dyDescent="0.2">
      <c r="A79" s="10" t="s">
        <v>15</v>
      </c>
      <c r="B79" s="11">
        <v>-173075</v>
      </c>
      <c r="C79" s="12">
        <f t="shared" si="1"/>
        <v>173075</v>
      </c>
      <c r="D79" s="13">
        <v>42565</v>
      </c>
    </row>
    <row r="80" spans="1:4" ht="14.1" customHeight="1" x14ac:dyDescent="0.2">
      <c r="A80" s="10" t="s">
        <v>17</v>
      </c>
      <c r="B80" s="11">
        <v>-148350</v>
      </c>
      <c r="C80" s="12">
        <f t="shared" si="1"/>
        <v>148350</v>
      </c>
      <c r="D80" s="13">
        <v>42565</v>
      </c>
    </row>
    <row r="81" spans="1:4" ht="14.1" customHeight="1" x14ac:dyDescent="0.2">
      <c r="A81" s="10" t="s">
        <v>44</v>
      </c>
      <c r="B81" s="11">
        <v>-494500</v>
      </c>
      <c r="C81" s="12">
        <f t="shared" si="1"/>
        <v>494500</v>
      </c>
      <c r="D81" s="13">
        <v>42565</v>
      </c>
    </row>
    <row r="82" spans="1:4" ht="14.1" customHeight="1" x14ac:dyDescent="0.2">
      <c r="A82" s="10" t="s">
        <v>49</v>
      </c>
      <c r="B82" s="11">
        <v>-29670000</v>
      </c>
      <c r="C82" s="12">
        <f t="shared" si="1"/>
        <v>29670000</v>
      </c>
      <c r="D82" s="13">
        <v>42566</v>
      </c>
    </row>
    <row r="83" spans="1:4" ht="14.1" customHeight="1" x14ac:dyDescent="0.2">
      <c r="A83" s="10" t="s">
        <v>26</v>
      </c>
      <c r="B83" s="11">
        <v>-989000</v>
      </c>
      <c r="C83" s="12">
        <f t="shared" si="1"/>
        <v>989000</v>
      </c>
      <c r="D83" s="13">
        <v>42566</v>
      </c>
    </row>
    <row r="84" spans="1:4" ht="14.1" customHeight="1" x14ac:dyDescent="0.2">
      <c r="A84" s="10" t="s">
        <v>39</v>
      </c>
      <c r="B84" s="11">
        <v>-247250</v>
      </c>
      <c r="C84" s="12">
        <f t="shared" si="1"/>
        <v>247250</v>
      </c>
      <c r="D84" s="13">
        <v>42569</v>
      </c>
    </row>
    <row r="85" spans="1:4" ht="14.1" customHeight="1" x14ac:dyDescent="0.2">
      <c r="A85" s="10" t="s">
        <v>25</v>
      </c>
      <c r="B85" s="11">
        <v>-173075</v>
      </c>
      <c r="C85" s="12">
        <f t="shared" si="1"/>
        <v>173075</v>
      </c>
      <c r="D85" s="13">
        <v>42569</v>
      </c>
    </row>
    <row r="86" spans="1:4" ht="14.1" customHeight="1" x14ac:dyDescent="0.2">
      <c r="A86" s="10" t="s">
        <v>24</v>
      </c>
      <c r="B86" s="11">
        <v>-173075</v>
      </c>
      <c r="C86" s="12">
        <f t="shared" si="1"/>
        <v>173075</v>
      </c>
      <c r="D86" s="13">
        <v>42571</v>
      </c>
    </row>
    <row r="87" spans="1:4" ht="14.1" customHeight="1" x14ac:dyDescent="0.2">
      <c r="A87" s="10" t="s">
        <v>9</v>
      </c>
      <c r="B87" s="11">
        <v>-148350</v>
      </c>
      <c r="C87" s="12">
        <f t="shared" si="1"/>
        <v>148350</v>
      </c>
      <c r="D87" s="13">
        <v>42571</v>
      </c>
    </row>
    <row r="88" spans="1:4" ht="14.1" customHeight="1" x14ac:dyDescent="0.2">
      <c r="A88" s="10" t="s">
        <v>29</v>
      </c>
      <c r="B88" s="11">
        <v>-148350</v>
      </c>
      <c r="C88" s="12">
        <f t="shared" si="1"/>
        <v>148350</v>
      </c>
      <c r="D88" s="13">
        <v>42577</v>
      </c>
    </row>
    <row r="89" spans="1:4" ht="14.1" customHeight="1" x14ac:dyDescent="0.2">
      <c r="A89" s="14" t="s">
        <v>43</v>
      </c>
      <c r="B89" s="15">
        <v>-247250</v>
      </c>
      <c r="C89" s="16">
        <f t="shared" si="1"/>
        <v>247250</v>
      </c>
      <c r="D89" s="17">
        <v>42590</v>
      </c>
    </row>
    <row r="90" spans="1:4" ht="14.25" x14ac:dyDescent="0.2">
      <c r="A90" s="18" t="s">
        <v>50</v>
      </c>
      <c r="B90" s="20">
        <v>-165360800.03999999</v>
      </c>
      <c r="C90" s="21">
        <f>SUM(C8:C89)</f>
        <v>165360800.04000002</v>
      </c>
      <c r="D90" s="19"/>
    </row>
  </sheetData>
  <mergeCells count="5">
    <mergeCell ref="A1:D1"/>
    <mergeCell ref="A2:D2"/>
    <mergeCell ref="A3:D3"/>
    <mergeCell ref="A4:D5"/>
    <mergeCell ref="A6:D6"/>
  </mergeCells>
  <pageMargins left="1.0625" right="0.23622047244094491" top="0.39370078740157483" bottom="0.70866141732283472" header="0.51181102362204722" footer="0.51181102362204722"/>
  <pageSetup orientation="portrait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PUBLICACION</vt:lpstr>
      <vt:lpstr>PUBLICACION!Área_de_impresión</vt:lpstr>
      <vt:lpstr>PUBLICACION!Títulos_a_imprimir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JorgeG</dc:creator>
  <cp:lastModifiedBy>Martha</cp:lastModifiedBy>
  <dcterms:created xsi:type="dcterms:W3CDTF">2016-12-09T19:28:18Z</dcterms:created>
  <dcterms:modified xsi:type="dcterms:W3CDTF">2016-12-09T20:04:13Z</dcterms:modified>
</cp:coreProperties>
</file>