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0115" windowHeight="7110"/>
  </bookViews>
  <sheets>
    <sheet name="TERCER  TRIMESTRE " sheetId="1" r:id="rId1"/>
  </sheets>
  <calcPr calcId="144525"/>
</workbook>
</file>

<file path=xl/calcChain.xml><?xml version="1.0" encoding="utf-8"?>
<calcChain xmlns="http://schemas.openxmlformats.org/spreadsheetml/2006/main">
  <c r="K243" i="1" l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242" i="1"/>
  <c r="K241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83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16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5" i="1"/>
  <c r="J77" i="1" l="1"/>
  <c r="J155" i="1"/>
  <c r="J234" i="1"/>
  <c r="J313" i="1"/>
  <c r="I313" i="1" l="1"/>
  <c r="H313" i="1"/>
  <c r="G313" i="1"/>
  <c r="F313" i="1"/>
  <c r="E313" i="1"/>
  <c r="D313" i="1"/>
  <c r="C313" i="1"/>
  <c r="B313" i="1"/>
  <c r="I234" i="1"/>
  <c r="H234" i="1"/>
  <c r="G234" i="1"/>
  <c r="F234" i="1"/>
  <c r="E234" i="1"/>
  <c r="D234" i="1"/>
  <c r="C234" i="1"/>
  <c r="B234" i="1"/>
  <c r="I155" i="1"/>
  <c r="H155" i="1"/>
  <c r="G155" i="1"/>
  <c r="F155" i="1"/>
  <c r="E155" i="1"/>
  <c r="D155" i="1"/>
  <c r="C155" i="1"/>
  <c r="B155" i="1"/>
  <c r="K313" i="1" l="1"/>
  <c r="K234" i="1"/>
  <c r="K155" i="1"/>
  <c r="B77" i="1" l="1"/>
  <c r="F77" i="1"/>
  <c r="H77" i="1" l="1"/>
  <c r="D77" i="1"/>
  <c r="C77" i="1"/>
  <c r="E77" i="1"/>
  <c r="G77" i="1"/>
  <c r="I77" i="1"/>
  <c r="K77" i="1" l="1"/>
</calcChain>
</file>

<file path=xl/sharedStrings.xml><?xml version="1.0" encoding="utf-8"?>
<sst xmlns="http://schemas.openxmlformats.org/spreadsheetml/2006/main" count="347" uniqueCount="94">
  <si>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</si>
  <si>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</si>
  <si>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</si>
  <si>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</si>
  <si>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</si>
  <si>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</si>
  <si>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</si>
  <si>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</si>
  <si>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</si>
  <si>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</si>
  <si>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</si>
  <si>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</si>
  <si>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</si>
  <si>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</si>
  <si>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</si>
  <si>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</si>
  <si>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</si>
  <si>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</si>
  <si>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</si>
  <si>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</si>
  <si>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</si>
  <si>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</si>
  <si>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COLORADA LA</t>
  </si>
  <si>
    <t>CUCURPE</t>
  </si>
  <si>
    <t>CUMPAS</t>
  </si>
  <si>
    <t>DIVISADEROS</t>
  </si>
  <si>
    <t>EMPALME</t>
  </si>
  <si>
    <t>ETCHOJOA</t>
  </si>
  <si>
    <t>FRONTERAS</t>
  </si>
  <si>
    <t>GRAL. P.  ELIAS   CALLES</t>
  </si>
  <si>
    <t xml:space="preserve">GRANADOS </t>
  </si>
  <si>
    <t>GUAYMAS</t>
  </si>
  <si>
    <t>HERMOSILLO</t>
  </si>
  <si>
    <t>HUACHINERA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</si>
  <si>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</si>
  <si>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</si>
  <si>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</si>
  <si>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</si>
  <si>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</si>
  <si>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</si>
  <si>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</si>
  <si>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</si>
  <si>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</si>
  <si>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</si>
  <si>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</si>
  <si>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</si>
  <si>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</si>
  <si>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</si>
  <si>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</si>
  <si>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</si>
  <si>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</si>
  <si>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</si>
  <si>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</si>
  <si>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</si>
  <si>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</si>
  <si>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</si>
  <si>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MTO.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</si>
  <si>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</si>
  <si>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</si>
  <si>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</si>
  <si>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</si>
  <si>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</si>
  <si>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</si>
  <si>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</si>
  <si>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</si>
  <si>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</si>
  <si>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</si>
  <si>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</si>
  <si>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</si>
  <si>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</si>
  <si>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</si>
  <si>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</si>
  <si>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</si>
  <si>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TOTAL:</t>
  </si>
  <si>
    <t>* Ingresos causados en ejercicios fiscales anteriores al ejercicio 2012</t>
  </si>
  <si>
    <t>EJERCICIO FISCAL 2016</t>
  </si>
  <si>
    <t>Fondo General de Participaciones</t>
  </si>
  <si>
    <t>Fondo de Fomento Municipal</t>
  </si>
  <si>
    <t>Impuesto Sobre Automoviles Nuevos</t>
  </si>
  <si>
    <t>Impuesto Sobre Tenencia o Uso de Vehículos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</si>
  <si>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</si>
  <si>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</si>
  <si>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</si>
  <si>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Automiviles Nuevos</t>
  </si>
  <si>
    <t>Nombre del Municipio</t>
  </si>
  <si>
    <t>Fondo de Compensación del Impuesto Sobre Automóviles Nuevos</t>
  </si>
  <si>
    <t>Impuesto Sobre Automóviles Nuevos</t>
  </si>
  <si>
    <t>PARTICIPACIONES FEDERALES MINISTRADAS A LOS MUNICIPIOS EN EL III TRIMESTRE DEL</t>
  </si>
  <si>
    <t>Participación 100% ISR Artículo 3B de la LCF</t>
  </si>
  <si>
    <t>PARTICIPACIONES FEDERALES MINISTRADAS A LOS MUNICIPIOS EN EL MES DE JULIO DEL EJERCICIO FISCAL</t>
  </si>
  <si>
    <t>PARTICIPACIONES FEDERALES MINISTRADAS A LOS MUNICIPIOS EN EL MES DE AGOSTO DEL EJERCICIO FISCAL</t>
  </si>
  <si>
    <t>PARTICIPACIONES FEDERALES MINISTRADAS A LOS MUNICIPIOS EN EL MES DE SEPTIEMBRE DEL EJERCICIO FISCAL</t>
  </si>
  <si>
    <t>Incluye Primer Ajuste Cuatrimestral 2016</t>
  </si>
  <si>
    <t>Fondo de Fiscalización y Recaudación incluye 2do. Trimestre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</si>
</sst>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[$€-2]* #,##0.00_-;\-[$€-2]* #,##0.00_-;_-[$€-2]* &quot;-&quot;??_-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4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" fillId="0" borderId="0"/>
  </cellStyleXfs>
  <cellXfs count="15">
    <xf numFmtId="0" fontId="0" fillId="0" borderId="0" xfId="0"/>
    <xf numFmtId="0" fontId="4" fillId="0" borderId="2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/>
    <xf numFmtId="0" fontId="4" fillId="0" borderId="1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/>
    <xf numFmtId="0" fontId="3" fillId="0" borderId="3" xfId="0" applyFont="1" applyFill="1" applyBorder="1" applyAlignment="1" applyProtection="1">
      <alignment horizontal="center"/>
      <protection locked="0"/>
    </xf>
    <xf numFmtId="3" fontId="3" fillId="0" borderId="4" xfId="0" applyNumberFormat="1" applyFont="1" applyBorder="1"/>
    <xf numFmtId="3" fontId="3" fillId="0" borderId="5" xfId="0" applyNumberFormat="1" applyFont="1" applyBorder="1"/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=C:\WINNT\SYSTEM32\COMMAND.COM" xfId="1"/>
    <cellStyle name="Euro" xfId="2"/>
    <cellStyle name="Euro 2" xfId="3"/>
    <cellStyle name="Euro 3" xfId="4"/>
    <cellStyle name="Millares 2" xfId="5"/>
    <cellStyle name="Normal" xfId="0" builtinId="0"/>
    <cellStyle name="Normal 2" xfId="6"/>
    <cellStyle name="Normal 5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5"/>
  <sheetViews>
    <sheetView showGridLines="0" tabSelected="1" zoomScaleNormal="100" workbookViewId="0"/>
  </sheetViews>
  <sheetFormatPr baseColWidth="10" defaultRowHeight="15" x14ac:dyDescent="0.25"/>
  <cols>
    <col min="1" max="1" width="27.28515625" customWidth="1"/>
    <col min="2" max="2" width="15" customWidth="1"/>
    <col min="3" max="3" width="11.5703125" customWidth="1"/>
    <col min="4" max="4" width="12" customWidth="1"/>
    <col min="5" max="5" width="11.28515625" customWidth="1"/>
    <col min="6" max="6" width="12.85546875" customWidth="1"/>
    <col min="7" max="7" width="12.7109375" customWidth="1"/>
    <col min="8" max="8" width="13.28515625" customWidth="1"/>
    <col min="9" max="10" width="14.28515625" customWidth="1"/>
    <col min="11" max="11" width="13" customWidth="1"/>
  </cols>
  <sheetData>
    <row r="2" spans="1:11" ht="18" x14ac:dyDescent="0.25">
      <c r="A2" s="13" t="s">
        <v>87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" x14ac:dyDescent="0.25">
      <c r="A3" s="13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89.25" x14ac:dyDescent="0.25">
      <c r="A4" s="10" t="s">
        <v>84</v>
      </c>
      <c r="B4" s="10" t="s">
        <v>76</v>
      </c>
      <c r="C4" s="10" t="s">
        <v>77</v>
      </c>
      <c r="D4" s="10" t="s">
        <v>86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85</v>
      </c>
      <c r="J4" s="10" t="s">
        <v>88</v>
      </c>
      <c r="K4" s="10" t="s">
        <v>0</v>
      </c>
    </row>
    <row r="5" spans="1:11" x14ac:dyDescent="0.25">
      <c r="A5" s="1" t="s">
        <v>1</v>
      </c>
      <c r="B5" s="2">
        <v>1601468.94</v>
      </c>
      <c r="C5" s="2">
        <v>596022.93999999994</v>
      </c>
      <c r="D5" s="2">
        <v>8429.68</v>
      </c>
      <c r="E5" s="2">
        <v>30.55</v>
      </c>
      <c r="F5" s="2">
        <v>18113.089999999997</v>
      </c>
      <c r="G5" s="2">
        <v>362969.87</v>
      </c>
      <c r="H5" s="2">
        <v>49226.16</v>
      </c>
      <c r="I5" s="2">
        <v>2217.8999999999996</v>
      </c>
      <c r="J5" s="2">
        <v>0</v>
      </c>
      <c r="K5" s="2">
        <f>SUM(B5:J5)</f>
        <v>2638479.13</v>
      </c>
    </row>
    <row r="6" spans="1:11" x14ac:dyDescent="0.25">
      <c r="A6" s="1" t="s">
        <v>2</v>
      </c>
      <c r="B6" s="2">
        <v>15710983.740000002</v>
      </c>
      <c r="C6" s="2">
        <v>1686334.56</v>
      </c>
      <c r="D6" s="2">
        <v>254816.09000000003</v>
      </c>
      <c r="E6" s="2">
        <v>923.6400000000001</v>
      </c>
      <c r="F6" s="2">
        <v>463635.54</v>
      </c>
      <c r="G6" s="2">
        <v>3560864.24</v>
      </c>
      <c r="H6" s="2">
        <v>1260027.6000000001</v>
      </c>
      <c r="I6" s="2">
        <v>67043.28</v>
      </c>
      <c r="J6" s="2">
        <v>0</v>
      </c>
      <c r="K6" s="2">
        <f t="shared" ref="K6:K69" si="0">SUM(B6:J6)</f>
        <v>23004628.690000005</v>
      </c>
    </row>
    <row r="7" spans="1:11" x14ac:dyDescent="0.25">
      <c r="A7" s="1" t="s">
        <v>3</v>
      </c>
      <c r="B7" s="2">
        <v>10399395.65</v>
      </c>
      <c r="C7" s="2">
        <v>1794046.21</v>
      </c>
      <c r="D7" s="2">
        <v>229066.98</v>
      </c>
      <c r="E7" s="2">
        <v>830.3</v>
      </c>
      <c r="F7" s="2">
        <v>188256.52</v>
      </c>
      <c r="G7" s="2">
        <v>2357003.02</v>
      </c>
      <c r="H7" s="2">
        <v>511626.89</v>
      </c>
      <c r="I7" s="2">
        <v>60268.56</v>
      </c>
      <c r="J7" s="2">
        <v>0</v>
      </c>
      <c r="K7" s="2">
        <f t="shared" si="0"/>
        <v>15540494.130000001</v>
      </c>
    </row>
    <row r="8" spans="1:11" x14ac:dyDescent="0.25">
      <c r="A8" s="1" t="s">
        <v>4</v>
      </c>
      <c r="B8" s="2">
        <v>2827486.8800000004</v>
      </c>
      <c r="C8" s="2">
        <v>792173.32</v>
      </c>
      <c r="D8" s="2">
        <v>20206.48</v>
      </c>
      <c r="E8" s="2">
        <v>73.240000000000009</v>
      </c>
      <c r="F8" s="2">
        <v>54286.86</v>
      </c>
      <c r="G8" s="2">
        <v>640844.43999999994</v>
      </c>
      <c r="H8" s="2">
        <v>147535.99</v>
      </c>
      <c r="I8" s="2">
        <v>5316.42</v>
      </c>
      <c r="J8" s="2">
        <v>0</v>
      </c>
      <c r="K8" s="2">
        <f t="shared" si="0"/>
        <v>4487923.6300000008</v>
      </c>
    </row>
    <row r="9" spans="1:11" x14ac:dyDescent="0.25">
      <c r="A9" s="1" t="s">
        <v>5</v>
      </c>
      <c r="B9" s="2">
        <v>1463316.5</v>
      </c>
      <c r="C9" s="2">
        <v>472267.15</v>
      </c>
      <c r="D9" s="2">
        <v>23477.96</v>
      </c>
      <c r="E9" s="2">
        <v>85.1</v>
      </c>
      <c r="F9" s="2">
        <v>11107.33</v>
      </c>
      <c r="G9" s="2">
        <v>331657.84999999998</v>
      </c>
      <c r="H9" s="2">
        <v>30186.53</v>
      </c>
      <c r="I9" s="2">
        <v>6177.1500000000005</v>
      </c>
      <c r="J9" s="2">
        <v>0</v>
      </c>
      <c r="K9" s="2">
        <f t="shared" si="0"/>
        <v>2338275.5699999998</v>
      </c>
    </row>
    <row r="10" spans="1:11" x14ac:dyDescent="0.25">
      <c r="A10" s="1" t="s">
        <v>6</v>
      </c>
      <c r="B10" s="2">
        <v>2051163.84</v>
      </c>
      <c r="C10" s="2">
        <v>802973.25</v>
      </c>
      <c r="D10" s="2">
        <v>3096.51</v>
      </c>
      <c r="E10" s="2">
        <v>11.219999999999999</v>
      </c>
      <c r="F10" s="2">
        <v>25418.21</v>
      </c>
      <c r="G10" s="2">
        <v>464892.32</v>
      </c>
      <c r="H10" s="2">
        <v>69079.34</v>
      </c>
      <c r="I10" s="2">
        <v>814.71</v>
      </c>
      <c r="J10" s="2">
        <v>0</v>
      </c>
      <c r="K10" s="2">
        <f t="shared" si="0"/>
        <v>3417449.3999999994</v>
      </c>
    </row>
    <row r="11" spans="1:11" x14ac:dyDescent="0.25">
      <c r="A11" s="1" t="s">
        <v>7</v>
      </c>
      <c r="B11" s="2">
        <v>1305629.5199999998</v>
      </c>
      <c r="C11" s="2">
        <v>396887.70999999996</v>
      </c>
      <c r="D11" s="2">
        <v>29594.519999999997</v>
      </c>
      <c r="E11" s="2">
        <v>107.28</v>
      </c>
      <c r="F11" s="2">
        <v>5374.12</v>
      </c>
      <c r="G11" s="2">
        <v>295918.41000000003</v>
      </c>
      <c r="H11" s="2">
        <v>14605.33</v>
      </c>
      <c r="I11" s="2">
        <v>7786.4400000000005</v>
      </c>
      <c r="J11" s="2">
        <v>0</v>
      </c>
      <c r="K11" s="2">
        <f t="shared" si="0"/>
        <v>2055903.33</v>
      </c>
    </row>
    <row r="12" spans="1:11" x14ac:dyDescent="0.25">
      <c r="A12" s="1" t="s">
        <v>8</v>
      </c>
      <c r="B12" s="2">
        <v>1368525.7399999998</v>
      </c>
      <c r="C12" s="2">
        <v>483443.69</v>
      </c>
      <c r="D12" s="2">
        <v>17072.2</v>
      </c>
      <c r="E12" s="2">
        <v>61.89</v>
      </c>
      <c r="F12" s="2">
        <v>10089.49</v>
      </c>
      <c r="G12" s="2">
        <v>310173.71000000002</v>
      </c>
      <c r="H12" s="2">
        <v>27420.33</v>
      </c>
      <c r="I12" s="2">
        <v>4491.78</v>
      </c>
      <c r="J12" s="2">
        <v>0</v>
      </c>
      <c r="K12" s="2">
        <f t="shared" si="0"/>
        <v>2221278.8299999996</v>
      </c>
    </row>
    <row r="13" spans="1:11" x14ac:dyDescent="0.25">
      <c r="A13" s="1" t="s">
        <v>9</v>
      </c>
      <c r="B13" s="2">
        <v>1385319.21</v>
      </c>
      <c r="C13" s="2">
        <v>415850.20000000007</v>
      </c>
      <c r="D13" s="2">
        <v>30397.85</v>
      </c>
      <c r="E13" s="2">
        <v>110.19</v>
      </c>
      <c r="F13" s="2">
        <v>7058.19</v>
      </c>
      <c r="G13" s="2">
        <v>313979.93</v>
      </c>
      <c r="H13" s="2">
        <v>19182.14</v>
      </c>
      <c r="I13" s="2">
        <v>7997.82</v>
      </c>
      <c r="J13" s="2">
        <v>0</v>
      </c>
      <c r="K13" s="2">
        <f t="shared" si="0"/>
        <v>2179895.5300000003</v>
      </c>
    </row>
    <row r="14" spans="1:11" x14ac:dyDescent="0.25">
      <c r="A14" s="1" t="s">
        <v>10</v>
      </c>
      <c r="B14" s="2">
        <v>1433850.3199999998</v>
      </c>
      <c r="C14" s="2">
        <v>532792.24000000011</v>
      </c>
      <c r="D14" s="2">
        <v>15010.03</v>
      </c>
      <c r="E14" s="2">
        <v>54.4</v>
      </c>
      <c r="F14" s="2">
        <v>10224.219999999999</v>
      </c>
      <c r="G14" s="2">
        <v>324979.40999999997</v>
      </c>
      <c r="H14" s="2">
        <v>27786.5</v>
      </c>
      <c r="I14" s="2">
        <v>3949.2000000000003</v>
      </c>
      <c r="J14" s="2">
        <v>0</v>
      </c>
      <c r="K14" s="2">
        <f t="shared" si="0"/>
        <v>2348646.3200000003</v>
      </c>
    </row>
    <row r="15" spans="1:11" x14ac:dyDescent="0.25">
      <c r="A15" s="1" t="s">
        <v>11</v>
      </c>
      <c r="B15" s="2">
        <v>1433487.2999999998</v>
      </c>
      <c r="C15" s="2">
        <v>452128.39</v>
      </c>
      <c r="D15" s="2">
        <v>23932.77</v>
      </c>
      <c r="E15" s="2">
        <v>86.75</v>
      </c>
      <c r="F15" s="2">
        <v>11197.109999999999</v>
      </c>
      <c r="G15" s="2">
        <v>324897.14</v>
      </c>
      <c r="H15" s="2">
        <v>30430.5</v>
      </c>
      <c r="I15" s="2">
        <v>6296.82</v>
      </c>
      <c r="J15" s="2">
        <v>0</v>
      </c>
      <c r="K15" s="2">
        <f t="shared" si="0"/>
        <v>2282456.7799999998</v>
      </c>
    </row>
    <row r="16" spans="1:11" x14ac:dyDescent="0.25">
      <c r="A16" s="1" t="s">
        <v>12</v>
      </c>
      <c r="B16" s="2">
        <v>8479002.3399999999</v>
      </c>
      <c r="C16" s="2">
        <v>1609692.22</v>
      </c>
      <c r="D16" s="2">
        <v>160809.04999999999</v>
      </c>
      <c r="E16" s="2">
        <v>582.89</v>
      </c>
      <c r="F16" s="2">
        <v>159589.99000000002</v>
      </c>
      <c r="G16" s="2">
        <v>1921749.56</v>
      </c>
      <c r="H16" s="2">
        <v>433719.52</v>
      </c>
      <c r="I16" s="2">
        <v>42309.600000000006</v>
      </c>
      <c r="J16" s="2">
        <v>0</v>
      </c>
      <c r="K16" s="2">
        <f t="shared" si="0"/>
        <v>12807455.170000002</v>
      </c>
    </row>
    <row r="17" spans="1:11" x14ac:dyDescent="0.25">
      <c r="A17" s="1" t="s">
        <v>13</v>
      </c>
      <c r="B17" s="2">
        <v>1429170.7899999998</v>
      </c>
      <c r="C17" s="2">
        <v>467596.7</v>
      </c>
      <c r="D17" s="2">
        <v>21813.73</v>
      </c>
      <c r="E17" s="2">
        <v>79.06</v>
      </c>
      <c r="F17" s="2">
        <v>11107.33</v>
      </c>
      <c r="G17" s="2">
        <v>323918.80000000005</v>
      </c>
      <c r="H17" s="2">
        <v>30186.53</v>
      </c>
      <c r="I17" s="2">
        <v>5739.2999999999993</v>
      </c>
      <c r="J17" s="2">
        <v>0</v>
      </c>
      <c r="K17" s="2">
        <f t="shared" si="0"/>
        <v>2289612.2399999998</v>
      </c>
    </row>
    <row r="18" spans="1:11" x14ac:dyDescent="0.25">
      <c r="A18" s="1" t="s">
        <v>14</v>
      </c>
      <c r="B18" s="2">
        <v>2047789.54</v>
      </c>
      <c r="C18" s="2">
        <v>666338.68999999994</v>
      </c>
      <c r="D18" s="2">
        <v>17037.93</v>
      </c>
      <c r="E18" s="2">
        <v>61.760000000000005</v>
      </c>
      <c r="F18" s="2">
        <v>27873.200000000001</v>
      </c>
      <c r="G18" s="2">
        <v>464127.56999999995</v>
      </c>
      <c r="H18" s="2">
        <v>75751.33</v>
      </c>
      <c r="I18" s="2">
        <v>4482.75</v>
      </c>
      <c r="J18" s="2">
        <v>0</v>
      </c>
      <c r="K18" s="2">
        <f t="shared" si="0"/>
        <v>3303462.77</v>
      </c>
    </row>
    <row r="19" spans="1:11" x14ac:dyDescent="0.25">
      <c r="A19" s="1" t="s">
        <v>15</v>
      </c>
      <c r="B19" s="2">
        <v>1448495.45</v>
      </c>
      <c r="C19" s="2">
        <v>358887.89</v>
      </c>
      <c r="D19" s="2">
        <v>37737.35</v>
      </c>
      <c r="E19" s="2">
        <v>136.80000000000001</v>
      </c>
      <c r="F19" s="2">
        <v>10306.540000000001</v>
      </c>
      <c r="G19" s="2">
        <v>328298.71000000002</v>
      </c>
      <c r="H19" s="2">
        <v>28010.18</v>
      </c>
      <c r="I19" s="2">
        <v>9928.86</v>
      </c>
      <c r="J19" s="2">
        <v>0</v>
      </c>
      <c r="K19" s="2">
        <f t="shared" si="0"/>
        <v>2221801.7800000003</v>
      </c>
    </row>
    <row r="20" spans="1:11" x14ac:dyDescent="0.25">
      <c r="A20" s="1" t="s">
        <v>16</v>
      </c>
      <c r="B20" s="2">
        <v>6056747.7599999998</v>
      </c>
      <c r="C20" s="2">
        <v>775677.72</v>
      </c>
      <c r="D20" s="2">
        <v>101437.12</v>
      </c>
      <c r="E20" s="2">
        <v>367.67999999999995</v>
      </c>
      <c r="F20" s="2">
        <v>163264.94999999998</v>
      </c>
      <c r="G20" s="2">
        <v>1372750.22</v>
      </c>
      <c r="H20" s="2">
        <v>443706.97000000003</v>
      </c>
      <c r="I20" s="2">
        <v>26688.57</v>
      </c>
      <c r="J20" s="2">
        <v>0</v>
      </c>
      <c r="K20" s="2">
        <f t="shared" si="0"/>
        <v>8940640.9900000002</v>
      </c>
    </row>
    <row r="21" spans="1:11" x14ac:dyDescent="0.25">
      <c r="A21" s="1" t="s">
        <v>17</v>
      </c>
      <c r="B21" s="2">
        <v>2773631.3499999996</v>
      </c>
      <c r="C21" s="2">
        <v>800880.55999999994</v>
      </c>
      <c r="D21" s="2">
        <v>29534.37</v>
      </c>
      <c r="E21" s="2">
        <v>107.06</v>
      </c>
      <c r="F21" s="2">
        <v>42902.58</v>
      </c>
      <c r="G21" s="2">
        <v>628638.18999999994</v>
      </c>
      <c r="H21" s="2">
        <v>116596.79999999999</v>
      </c>
      <c r="I21" s="2">
        <v>7770.63</v>
      </c>
      <c r="J21" s="2">
        <v>0</v>
      </c>
      <c r="K21" s="2">
        <f t="shared" si="0"/>
        <v>4400061.5399999991</v>
      </c>
    </row>
    <row r="22" spans="1:11" x14ac:dyDescent="0.25">
      <c r="A22" s="1" t="s">
        <v>18</v>
      </c>
      <c r="B22" s="2">
        <v>20448043.360000003</v>
      </c>
      <c r="C22" s="2">
        <v>2833950.4400000004</v>
      </c>
      <c r="D22" s="2">
        <v>353314.06</v>
      </c>
      <c r="E22" s="2">
        <v>1280.6599999999999</v>
      </c>
      <c r="F22" s="2">
        <v>520310.04000000004</v>
      </c>
      <c r="G22" s="2">
        <v>4634509.7</v>
      </c>
      <c r="H22" s="2">
        <v>1414052.49</v>
      </c>
      <c r="I22" s="2">
        <v>92958.540000000008</v>
      </c>
      <c r="J22" s="2">
        <v>0</v>
      </c>
      <c r="K22" s="2">
        <f t="shared" si="0"/>
        <v>30298419.289999999</v>
      </c>
    </row>
    <row r="23" spans="1:11" x14ac:dyDescent="0.25">
      <c r="A23" s="1" t="s">
        <v>19</v>
      </c>
      <c r="B23" s="2">
        <v>101388964.76000001</v>
      </c>
      <c r="C23" s="2">
        <v>11872376.83</v>
      </c>
      <c r="D23" s="2">
        <v>1919242.23</v>
      </c>
      <c r="E23" s="2">
        <v>6956.66</v>
      </c>
      <c r="F23" s="2">
        <v>2666742.75</v>
      </c>
      <c r="G23" s="2">
        <v>22979613.75</v>
      </c>
      <c r="H23" s="2">
        <v>7247437.0899999999</v>
      </c>
      <c r="I23" s="2">
        <v>504961.44000000006</v>
      </c>
      <c r="J23" s="2">
        <v>0</v>
      </c>
      <c r="K23" s="2">
        <f t="shared" si="0"/>
        <v>148586295.51000002</v>
      </c>
    </row>
    <row r="24" spans="1:11" x14ac:dyDescent="0.25">
      <c r="A24" s="1" t="s">
        <v>20</v>
      </c>
      <c r="B24" s="2">
        <v>12782571.129999997</v>
      </c>
      <c r="C24" s="2">
        <v>2242770.14</v>
      </c>
      <c r="D24" s="2">
        <v>266315.48</v>
      </c>
      <c r="E24" s="2">
        <v>965.32</v>
      </c>
      <c r="F24" s="2">
        <v>239968.72999999998</v>
      </c>
      <c r="G24" s="2">
        <v>2897145.14</v>
      </c>
      <c r="H24" s="2">
        <v>652165.76</v>
      </c>
      <c r="I24" s="2">
        <v>70068.84</v>
      </c>
      <c r="J24" s="2">
        <v>0</v>
      </c>
      <c r="K24" s="2">
        <f t="shared" si="0"/>
        <v>19151970.539999999</v>
      </c>
    </row>
    <row r="25" spans="1:11" x14ac:dyDescent="0.25">
      <c r="A25" s="1" t="s">
        <v>21</v>
      </c>
      <c r="B25" s="2">
        <v>2153574.2999999998</v>
      </c>
      <c r="C25" s="2">
        <v>755588.49</v>
      </c>
      <c r="D25" s="2">
        <v>1217</v>
      </c>
      <c r="E25" s="2">
        <v>4.41</v>
      </c>
      <c r="F25" s="2">
        <v>37303.949999999997</v>
      </c>
      <c r="G25" s="2">
        <v>488103.47000000003</v>
      </c>
      <c r="H25" s="2">
        <v>101381.33</v>
      </c>
      <c r="I25" s="2">
        <v>320.19</v>
      </c>
      <c r="J25" s="2">
        <v>0</v>
      </c>
      <c r="K25" s="2">
        <f t="shared" si="0"/>
        <v>3537493.1400000006</v>
      </c>
    </row>
    <row r="26" spans="1:11" x14ac:dyDescent="0.25">
      <c r="A26" s="1" t="s">
        <v>22</v>
      </c>
      <c r="B26" s="2">
        <v>1593527.29</v>
      </c>
      <c r="C26" s="2">
        <v>583443.8899999999</v>
      </c>
      <c r="D26" s="2">
        <v>10534.75</v>
      </c>
      <c r="E26" s="2">
        <v>38.19</v>
      </c>
      <c r="F26" s="2">
        <v>17259.859999999997</v>
      </c>
      <c r="G26" s="2">
        <v>361169.89</v>
      </c>
      <c r="H26" s="2">
        <v>46907.32</v>
      </c>
      <c r="I26" s="2">
        <v>2771.73</v>
      </c>
      <c r="J26" s="2">
        <v>0</v>
      </c>
      <c r="K26" s="2">
        <f t="shared" si="0"/>
        <v>2615652.9199999995</v>
      </c>
    </row>
    <row r="27" spans="1:11" x14ac:dyDescent="0.25">
      <c r="A27" s="1" t="s">
        <v>23</v>
      </c>
      <c r="B27" s="2">
        <v>1321180.94</v>
      </c>
      <c r="C27" s="2">
        <v>469402.86</v>
      </c>
      <c r="D27" s="2">
        <v>19491.63</v>
      </c>
      <c r="E27" s="2">
        <v>70.66</v>
      </c>
      <c r="F27" s="2">
        <v>7013.23</v>
      </c>
      <c r="G27" s="2">
        <v>299443.13</v>
      </c>
      <c r="H27" s="2">
        <v>19059.939999999999</v>
      </c>
      <c r="I27" s="2">
        <v>5128.3500000000004</v>
      </c>
      <c r="J27" s="2">
        <v>0</v>
      </c>
      <c r="K27" s="2">
        <f t="shared" si="0"/>
        <v>2140790.7399999998</v>
      </c>
    </row>
    <row r="28" spans="1:11" x14ac:dyDescent="0.25">
      <c r="A28" s="1" t="s">
        <v>24</v>
      </c>
      <c r="B28" s="2">
        <v>2788794.5999999996</v>
      </c>
      <c r="C28" s="2">
        <v>883314.88</v>
      </c>
      <c r="D28" s="2">
        <v>15852.880000000001</v>
      </c>
      <c r="E28" s="2">
        <v>57.46</v>
      </c>
      <c r="F28" s="2">
        <v>46420.390000000007</v>
      </c>
      <c r="G28" s="2">
        <v>632074.93000000005</v>
      </c>
      <c r="H28" s="2">
        <v>126157.20999999999</v>
      </c>
      <c r="I28" s="2">
        <v>4170.96</v>
      </c>
      <c r="J28" s="2">
        <v>0</v>
      </c>
      <c r="K28" s="2">
        <f t="shared" si="0"/>
        <v>4496843.3099999996</v>
      </c>
    </row>
    <row r="29" spans="1:11" x14ac:dyDescent="0.25">
      <c r="A29" s="1" t="s">
        <v>25</v>
      </c>
      <c r="B29" s="2">
        <v>1309694.77</v>
      </c>
      <c r="C29" s="2">
        <v>343290.35</v>
      </c>
      <c r="D29" s="2">
        <v>35617.72</v>
      </c>
      <c r="E29" s="2">
        <v>129.11000000000001</v>
      </c>
      <c r="F29" s="2">
        <v>6174.93</v>
      </c>
      <c r="G29" s="2">
        <v>296839.80999999994</v>
      </c>
      <c r="H29" s="2">
        <v>16781.669999999998</v>
      </c>
      <c r="I29" s="2">
        <v>9371.19</v>
      </c>
      <c r="J29" s="2">
        <v>0</v>
      </c>
      <c r="K29" s="2">
        <f t="shared" si="0"/>
        <v>2017899.5499999998</v>
      </c>
    </row>
    <row r="30" spans="1:11" x14ac:dyDescent="0.25">
      <c r="A30" s="1" t="s">
        <v>26</v>
      </c>
      <c r="B30" s="2">
        <v>15589915.050000001</v>
      </c>
      <c r="C30" s="2">
        <v>2491403.6099999994</v>
      </c>
      <c r="D30" s="2">
        <v>255472.45</v>
      </c>
      <c r="E30" s="2">
        <v>926.01</v>
      </c>
      <c r="F30" s="2">
        <v>374140.35000000003</v>
      </c>
      <c r="G30" s="2">
        <v>3533424.2600000002</v>
      </c>
      <c r="H30" s="2">
        <v>1016805.47</v>
      </c>
      <c r="I30" s="2">
        <v>67215.959999999992</v>
      </c>
      <c r="J30" s="2">
        <v>0</v>
      </c>
      <c r="K30" s="2">
        <f t="shared" si="0"/>
        <v>23329303.160000004</v>
      </c>
    </row>
    <row r="31" spans="1:11" x14ac:dyDescent="0.25">
      <c r="A31" s="1" t="s">
        <v>27</v>
      </c>
      <c r="B31" s="2">
        <v>17470730.549999997</v>
      </c>
      <c r="C31" s="2">
        <v>2326401.89</v>
      </c>
      <c r="D31" s="2">
        <v>343800.14</v>
      </c>
      <c r="E31" s="2">
        <v>1246.17</v>
      </c>
      <c r="F31" s="2">
        <v>420111.72</v>
      </c>
      <c r="G31" s="2">
        <v>3959707.4699999997</v>
      </c>
      <c r="H31" s="2">
        <v>1141742.3899999999</v>
      </c>
      <c r="I31" s="2">
        <v>90455.4</v>
      </c>
      <c r="J31" s="2">
        <v>0</v>
      </c>
      <c r="K31" s="2">
        <f t="shared" si="0"/>
        <v>25754195.729999997</v>
      </c>
    </row>
    <row r="32" spans="1:11" x14ac:dyDescent="0.25">
      <c r="A32" s="1" t="s">
        <v>28</v>
      </c>
      <c r="B32" s="2">
        <v>3014159.38</v>
      </c>
      <c r="C32" s="2">
        <v>907590.8899999999</v>
      </c>
      <c r="D32" s="2">
        <v>12970.13</v>
      </c>
      <c r="E32" s="2">
        <v>47.01</v>
      </c>
      <c r="F32" s="2">
        <v>58388.6</v>
      </c>
      <c r="G32" s="2">
        <v>683153.44</v>
      </c>
      <c r="H32" s="2">
        <v>158683.34</v>
      </c>
      <c r="I32" s="2">
        <v>3412.5</v>
      </c>
      <c r="J32" s="2">
        <v>0</v>
      </c>
      <c r="K32" s="2">
        <f t="shared" si="0"/>
        <v>4838405.2899999991</v>
      </c>
    </row>
    <row r="33" spans="1:11" x14ac:dyDescent="0.25">
      <c r="A33" s="1" t="s">
        <v>29</v>
      </c>
      <c r="B33" s="2">
        <v>4324549.07</v>
      </c>
      <c r="C33" s="2">
        <v>1011528.4099999999</v>
      </c>
      <c r="D33" s="2">
        <v>54360.22</v>
      </c>
      <c r="E33" s="2">
        <v>197.05</v>
      </c>
      <c r="F33" s="2">
        <v>84413.11</v>
      </c>
      <c r="G33" s="2">
        <v>980150.74</v>
      </c>
      <c r="H33" s="2">
        <v>229410.5</v>
      </c>
      <c r="I33" s="2">
        <v>14302.41</v>
      </c>
      <c r="J33" s="2">
        <v>0</v>
      </c>
      <c r="K33" s="2">
        <f t="shared" si="0"/>
        <v>6698911.5100000007</v>
      </c>
    </row>
    <row r="34" spans="1:11" x14ac:dyDescent="0.25">
      <c r="A34" s="1" t="s">
        <v>30</v>
      </c>
      <c r="B34" s="2">
        <v>1346491.1</v>
      </c>
      <c r="C34" s="2">
        <v>494528.75999999995</v>
      </c>
      <c r="D34" s="2">
        <v>15263.909999999998</v>
      </c>
      <c r="E34" s="2">
        <v>55.33</v>
      </c>
      <c r="F34" s="2">
        <v>9243.73</v>
      </c>
      <c r="G34" s="2">
        <v>305179.62</v>
      </c>
      <c r="H34" s="2">
        <v>25121.77</v>
      </c>
      <c r="I34" s="2">
        <v>4016.01</v>
      </c>
      <c r="J34" s="2">
        <v>0</v>
      </c>
      <c r="K34" s="2">
        <f t="shared" si="0"/>
        <v>2199900.23</v>
      </c>
    </row>
    <row r="35" spans="1:11" x14ac:dyDescent="0.25">
      <c r="A35" s="1" t="s">
        <v>31</v>
      </c>
      <c r="B35" s="2">
        <v>39629766.039999999</v>
      </c>
      <c r="C35" s="2">
        <v>5279095.03</v>
      </c>
      <c r="D35" s="2">
        <v>751967.82000000007</v>
      </c>
      <c r="E35" s="2">
        <v>2725.65</v>
      </c>
      <c r="F35" s="2">
        <v>975480.44000000006</v>
      </c>
      <c r="G35" s="2">
        <v>8982010.2100000009</v>
      </c>
      <c r="H35" s="2">
        <v>2651074.2399999998</v>
      </c>
      <c r="I35" s="2">
        <v>197846.19</v>
      </c>
      <c r="J35" s="2">
        <v>0</v>
      </c>
      <c r="K35" s="2">
        <f t="shared" si="0"/>
        <v>58469965.619999997</v>
      </c>
    </row>
    <row r="36" spans="1:11" x14ac:dyDescent="0.25">
      <c r="A36" s="1" t="s">
        <v>32</v>
      </c>
      <c r="B36" s="2">
        <v>160710003.80999997</v>
      </c>
      <c r="C36" s="2">
        <v>17075383.52</v>
      </c>
      <c r="D36" s="2">
        <v>2847177.16</v>
      </c>
      <c r="E36" s="2">
        <v>10320.130000000001</v>
      </c>
      <c r="F36" s="2">
        <v>4564419.6800000006</v>
      </c>
      <c r="G36" s="2">
        <v>36424613.079999998</v>
      </c>
      <c r="H36" s="2">
        <v>12404775.189999999</v>
      </c>
      <c r="I36" s="2">
        <v>749105.37</v>
      </c>
      <c r="J36" s="2">
        <v>0</v>
      </c>
      <c r="K36" s="2">
        <f t="shared" si="0"/>
        <v>234785797.94</v>
      </c>
    </row>
    <row r="37" spans="1:11" x14ac:dyDescent="0.25">
      <c r="A37" s="1" t="s">
        <v>33</v>
      </c>
      <c r="B37" s="2">
        <v>1447057.1500000001</v>
      </c>
      <c r="C37" s="2">
        <v>492327.62</v>
      </c>
      <c r="D37" s="2">
        <v>22980.010000000002</v>
      </c>
      <c r="E37" s="2">
        <v>83.3</v>
      </c>
      <c r="F37" s="2">
        <v>8584.9600000000009</v>
      </c>
      <c r="G37" s="2">
        <v>327972.71999999997</v>
      </c>
      <c r="H37" s="2">
        <v>23331.440000000002</v>
      </c>
      <c r="I37" s="2">
        <v>6046.14</v>
      </c>
      <c r="J37" s="2">
        <v>0</v>
      </c>
      <c r="K37" s="2">
        <f t="shared" si="0"/>
        <v>2328383.34</v>
      </c>
    </row>
    <row r="38" spans="1:11" x14ac:dyDescent="0.25">
      <c r="A38" s="1" t="s">
        <v>34</v>
      </c>
      <c r="B38" s="2">
        <v>1333749.23</v>
      </c>
      <c r="C38" s="2">
        <v>404722.5</v>
      </c>
      <c r="D38" s="2">
        <v>28185.33</v>
      </c>
      <c r="E38" s="2">
        <v>102.16</v>
      </c>
      <c r="F38" s="2">
        <v>7230.2699999999986</v>
      </c>
      <c r="G38" s="2">
        <v>302291.69</v>
      </c>
      <c r="H38" s="2">
        <v>19649.78</v>
      </c>
      <c r="I38" s="2">
        <v>7415.7000000000007</v>
      </c>
      <c r="J38" s="2">
        <v>0</v>
      </c>
      <c r="K38" s="2">
        <f t="shared" si="0"/>
        <v>2103346.66</v>
      </c>
    </row>
    <row r="39" spans="1:11" x14ac:dyDescent="0.25">
      <c r="A39" s="1" t="s">
        <v>35</v>
      </c>
      <c r="B39" s="2">
        <v>21129794.09</v>
      </c>
      <c r="C39" s="2">
        <v>2725000.4800000004</v>
      </c>
      <c r="D39" s="2">
        <v>349673.67</v>
      </c>
      <c r="E39" s="2">
        <v>1267.4699999999998</v>
      </c>
      <c r="F39" s="2">
        <v>571056.67000000004</v>
      </c>
      <c r="G39" s="2">
        <v>4789027.16</v>
      </c>
      <c r="H39" s="2">
        <v>1551967.21</v>
      </c>
      <c r="I39" s="2">
        <v>92000.76</v>
      </c>
      <c r="J39" s="2">
        <v>0</v>
      </c>
      <c r="K39" s="2">
        <f t="shared" si="0"/>
        <v>31209787.510000005</v>
      </c>
    </row>
    <row r="40" spans="1:11" x14ac:dyDescent="0.25">
      <c r="A40" s="1" t="s">
        <v>36</v>
      </c>
      <c r="B40" s="2">
        <v>1332235.69</v>
      </c>
      <c r="C40" s="2">
        <v>475628.98000000004</v>
      </c>
      <c r="D40" s="2">
        <v>17554.420000000002</v>
      </c>
      <c r="E40" s="2">
        <v>63.63</v>
      </c>
      <c r="F40" s="2">
        <v>8547.6299999999992</v>
      </c>
      <c r="G40" s="2">
        <v>301948.65000000002</v>
      </c>
      <c r="H40" s="2">
        <v>23229.98</v>
      </c>
      <c r="I40" s="2">
        <v>4618.6499999999996</v>
      </c>
      <c r="J40" s="2">
        <v>0</v>
      </c>
      <c r="K40" s="2">
        <f t="shared" si="0"/>
        <v>2163827.6299999994</v>
      </c>
    </row>
    <row r="41" spans="1:11" x14ac:dyDescent="0.25">
      <c r="A41" s="1" t="s">
        <v>37</v>
      </c>
      <c r="B41" s="2">
        <v>3275337.1</v>
      </c>
      <c r="C41" s="2">
        <v>797518.38000000012</v>
      </c>
      <c r="D41" s="2">
        <v>23936.73</v>
      </c>
      <c r="E41" s="2">
        <v>86.77000000000001</v>
      </c>
      <c r="F41" s="2">
        <v>74757.709999999992</v>
      </c>
      <c r="G41" s="2">
        <v>742348.83000000007</v>
      </c>
      <c r="H41" s="2">
        <v>203169.88</v>
      </c>
      <c r="I41" s="2">
        <v>6297.87</v>
      </c>
      <c r="J41" s="2">
        <v>0</v>
      </c>
      <c r="K41" s="2">
        <f t="shared" si="0"/>
        <v>5123453.2700000005</v>
      </c>
    </row>
    <row r="42" spans="1:11" x14ac:dyDescent="0.25">
      <c r="A42" s="1" t="s">
        <v>38</v>
      </c>
      <c r="B42" s="2">
        <v>7819066.6699999999</v>
      </c>
      <c r="C42" s="2">
        <v>1472538.64</v>
      </c>
      <c r="D42" s="2">
        <v>105829.31</v>
      </c>
      <c r="E42" s="2">
        <v>383.6</v>
      </c>
      <c r="F42" s="2">
        <v>182979.81</v>
      </c>
      <c r="G42" s="2">
        <v>1772176.4100000001</v>
      </c>
      <c r="H42" s="2">
        <v>497286.29000000004</v>
      </c>
      <c r="I42" s="2">
        <v>27844.17</v>
      </c>
      <c r="J42" s="2">
        <v>0</v>
      </c>
      <c r="K42" s="2">
        <f t="shared" si="0"/>
        <v>11878104.9</v>
      </c>
    </row>
    <row r="43" spans="1:11" x14ac:dyDescent="0.25">
      <c r="A43" s="1" t="s">
        <v>39</v>
      </c>
      <c r="B43" s="2">
        <v>1462781.4000000001</v>
      </c>
      <c r="C43" s="2">
        <v>531752.47000000009</v>
      </c>
      <c r="D43" s="2">
        <v>15045.59</v>
      </c>
      <c r="E43" s="2">
        <v>54.53</v>
      </c>
      <c r="F43" s="2">
        <v>11855.859999999999</v>
      </c>
      <c r="G43" s="2">
        <v>331536.58999999997</v>
      </c>
      <c r="H43" s="2">
        <v>32220.809999999998</v>
      </c>
      <c r="I43" s="2">
        <v>3958.56</v>
      </c>
      <c r="J43" s="2">
        <v>0</v>
      </c>
      <c r="K43" s="2">
        <f t="shared" si="0"/>
        <v>2389205.8100000005</v>
      </c>
    </row>
    <row r="44" spans="1:11" x14ac:dyDescent="0.25">
      <c r="A44" s="1" t="s">
        <v>40</v>
      </c>
      <c r="B44" s="2">
        <v>2241798.29</v>
      </c>
      <c r="C44" s="2">
        <v>722700.21</v>
      </c>
      <c r="D44" s="2">
        <v>18490.739999999998</v>
      </c>
      <c r="E44" s="2">
        <v>67.03</v>
      </c>
      <c r="F44" s="2">
        <v>31338.589999999997</v>
      </c>
      <c r="G44" s="2">
        <v>508099.26</v>
      </c>
      <c r="H44" s="2">
        <v>85169.23000000001</v>
      </c>
      <c r="I44" s="2">
        <v>4865.01</v>
      </c>
      <c r="J44" s="2">
        <v>0</v>
      </c>
      <c r="K44" s="2">
        <f t="shared" si="0"/>
        <v>3612528.36</v>
      </c>
    </row>
    <row r="45" spans="1:11" x14ac:dyDescent="0.25">
      <c r="A45" s="1" t="s">
        <v>41</v>
      </c>
      <c r="B45" s="2">
        <v>2298487.29</v>
      </c>
      <c r="C45" s="2">
        <v>797748.41</v>
      </c>
      <c r="D45" s="2">
        <v>1925.21</v>
      </c>
      <c r="E45" s="2">
        <v>6.97</v>
      </c>
      <c r="F45" s="2">
        <v>40193.199999999997</v>
      </c>
      <c r="G45" s="2">
        <v>520947.70000000007</v>
      </c>
      <c r="H45" s="2">
        <v>109233.48999999999</v>
      </c>
      <c r="I45" s="2">
        <v>506.52</v>
      </c>
      <c r="J45" s="2">
        <v>0</v>
      </c>
      <c r="K45" s="2">
        <f t="shared" si="0"/>
        <v>3769048.7900000005</v>
      </c>
    </row>
    <row r="46" spans="1:11" x14ac:dyDescent="0.25">
      <c r="A46" s="1" t="s">
        <v>42</v>
      </c>
      <c r="B46" s="2">
        <v>1806240.76</v>
      </c>
      <c r="C46" s="2">
        <v>519048.33999999997</v>
      </c>
      <c r="D46" s="2">
        <v>33298.78</v>
      </c>
      <c r="E46" s="2">
        <v>120.7</v>
      </c>
      <c r="F46" s="2">
        <v>16735.84</v>
      </c>
      <c r="G46" s="2">
        <v>409381</v>
      </c>
      <c r="H46" s="2">
        <v>45483.18</v>
      </c>
      <c r="I46" s="2">
        <v>8761.0499999999993</v>
      </c>
      <c r="J46" s="2">
        <v>0</v>
      </c>
      <c r="K46" s="2">
        <f t="shared" si="0"/>
        <v>2839069.65</v>
      </c>
    </row>
    <row r="47" spans="1:11" x14ac:dyDescent="0.25">
      <c r="A47" s="1" t="s">
        <v>43</v>
      </c>
      <c r="B47" s="2">
        <v>7159888.5800000001</v>
      </c>
      <c r="C47" s="2">
        <v>1440674.17</v>
      </c>
      <c r="D47" s="2">
        <v>158996.44</v>
      </c>
      <c r="E47" s="2">
        <v>576.31999999999994</v>
      </c>
      <c r="F47" s="2">
        <v>107518.52</v>
      </c>
      <c r="G47" s="2">
        <v>1622774.98</v>
      </c>
      <c r="H47" s="2">
        <v>292204.32</v>
      </c>
      <c r="I47" s="2">
        <v>41832.69</v>
      </c>
      <c r="J47" s="2">
        <v>0</v>
      </c>
      <c r="K47" s="2">
        <f t="shared" si="0"/>
        <v>10824466.02</v>
      </c>
    </row>
    <row r="48" spans="1:11" x14ac:dyDescent="0.25">
      <c r="A48" s="1" t="s">
        <v>44</v>
      </c>
      <c r="B48" s="2">
        <v>42722565.390000008</v>
      </c>
      <c r="C48" s="2">
        <v>5757533.21</v>
      </c>
      <c r="D48" s="2">
        <v>800923.54</v>
      </c>
      <c r="E48" s="2">
        <v>2903.09</v>
      </c>
      <c r="F48" s="2">
        <v>1052730.48</v>
      </c>
      <c r="G48" s="2">
        <v>9682987.2300000004</v>
      </c>
      <c r="H48" s="2">
        <v>2861017.59</v>
      </c>
      <c r="I48" s="2">
        <v>210726.66</v>
      </c>
      <c r="J48" s="2">
        <v>0</v>
      </c>
      <c r="K48" s="2">
        <f t="shared" si="0"/>
        <v>63091387.190000013</v>
      </c>
    </row>
    <row r="49" spans="1:11" x14ac:dyDescent="0.25">
      <c r="A49" s="1" t="s">
        <v>45</v>
      </c>
      <c r="B49" s="2">
        <v>41069221.160000004</v>
      </c>
      <c r="C49" s="2">
        <v>4304561.6500000004</v>
      </c>
      <c r="D49" s="2">
        <v>698760.72</v>
      </c>
      <c r="E49" s="2">
        <v>2532.79</v>
      </c>
      <c r="F49" s="2">
        <v>1195966.28</v>
      </c>
      <c r="G49" s="2">
        <v>9308259.9499999993</v>
      </c>
      <c r="H49" s="2">
        <v>3250291.1399999997</v>
      </c>
      <c r="I49" s="2">
        <v>183847.13999999998</v>
      </c>
      <c r="J49" s="2">
        <v>0</v>
      </c>
      <c r="K49" s="2">
        <f t="shared" si="0"/>
        <v>60013440.829999998</v>
      </c>
    </row>
    <row r="50" spans="1:11" x14ac:dyDescent="0.25">
      <c r="A50" s="1" t="s">
        <v>46</v>
      </c>
      <c r="B50" s="2">
        <v>1282505.93</v>
      </c>
      <c r="C50" s="2">
        <v>326325.61000000004</v>
      </c>
      <c r="D50" s="2">
        <v>39136.53</v>
      </c>
      <c r="E50" s="2">
        <v>141.85999999999999</v>
      </c>
      <c r="F50" s="2">
        <v>3585.19</v>
      </c>
      <c r="G50" s="2">
        <v>290677.52</v>
      </c>
      <c r="H50" s="2">
        <v>9743.5</v>
      </c>
      <c r="I50" s="2">
        <v>10296.99</v>
      </c>
      <c r="J50" s="2">
        <v>0</v>
      </c>
      <c r="K50" s="2">
        <f t="shared" si="0"/>
        <v>1962413.1300000001</v>
      </c>
    </row>
    <row r="51" spans="1:11" x14ac:dyDescent="0.25">
      <c r="A51" s="1" t="s">
        <v>47</v>
      </c>
      <c r="B51" s="2">
        <v>1816129.22</v>
      </c>
      <c r="C51" s="2">
        <v>639831.4</v>
      </c>
      <c r="D51" s="2">
        <v>13299.89</v>
      </c>
      <c r="E51" s="2">
        <v>48.21</v>
      </c>
      <c r="F51" s="2">
        <v>21189.360000000001</v>
      </c>
      <c r="G51" s="2">
        <v>411622.18</v>
      </c>
      <c r="H51" s="2">
        <v>57586.559999999998</v>
      </c>
      <c r="I51" s="2">
        <v>3499.26</v>
      </c>
      <c r="J51" s="2">
        <v>0</v>
      </c>
      <c r="K51" s="2">
        <f t="shared" si="0"/>
        <v>2963206.08</v>
      </c>
    </row>
    <row r="52" spans="1:11" x14ac:dyDescent="0.25">
      <c r="A52" s="1" t="s">
        <v>48</v>
      </c>
      <c r="B52" s="2">
        <v>1286012.5100000002</v>
      </c>
      <c r="C52" s="2">
        <v>345296.43</v>
      </c>
      <c r="D52" s="2">
        <v>37690.14</v>
      </c>
      <c r="E52" s="2">
        <v>136.61000000000001</v>
      </c>
      <c r="F52" s="2">
        <v>3008.88</v>
      </c>
      <c r="G52" s="2">
        <v>291472.26</v>
      </c>
      <c r="H52" s="2">
        <v>8177.3</v>
      </c>
      <c r="I52" s="2">
        <v>9916.44</v>
      </c>
      <c r="J52" s="2">
        <v>0</v>
      </c>
      <c r="K52" s="2">
        <f t="shared" si="0"/>
        <v>1981710.57</v>
      </c>
    </row>
    <row r="53" spans="1:11" x14ac:dyDescent="0.25">
      <c r="A53" s="1" t="s">
        <v>49</v>
      </c>
      <c r="B53" s="2">
        <v>3208641.38</v>
      </c>
      <c r="C53" s="2">
        <v>893679.62</v>
      </c>
      <c r="D53" s="2">
        <v>14358.7</v>
      </c>
      <c r="E53" s="2">
        <v>52.04</v>
      </c>
      <c r="F53" s="2">
        <v>69129.210000000006</v>
      </c>
      <c r="G53" s="2">
        <v>727232.37999999989</v>
      </c>
      <c r="H53" s="2">
        <v>187873.24</v>
      </c>
      <c r="I53" s="2">
        <v>3777.84</v>
      </c>
      <c r="J53" s="2">
        <v>0</v>
      </c>
      <c r="K53" s="2">
        <f t="shared" si="0"/>
        <v>5104744.41</v>
      </c>
    </row>
    <row r="54" spans="1:11" x14ac:dyDescent="0.25">
      <c r="A54" s="1" t="s">
        <v>50</v>
      </c>
      <c r="B54" s="2">
        <v>8872093.5599999987</v>
      </c>
      <c r="C54" s="2">
        <v>1555316.68</v>
      </c>
      <c r="D54" s="2">
        <v>103208.70999999999</v>
      </c>
      <c r="E54" s="2">
        <v>374.09000000000003</v>
      </c>
      <c r="F54" s="2">
        <v>233202.42</v>
      </c>
      <c r="G54" s="2">
        <v>2010842.9300000002</v>
      </c>
      <c r="H54" s="2">
        <v>633776.8600000001</v>
      </c>
      <c r="I54" s="2">
        <v>27154.68</v>
      </c>
      <c r="J54" s="2">
        <v>0</v>
      </c>
      <c r="K54" s="2">
        <f t="shared" si="0"/>
        <v>13435969.929999998</v>
      </c>
    </row>
    <row r="55" spans="1:11" x14ac:dyDescent="0.25">
      <c r="A55" s="1" t="s">
        <v>51</v>
      </c>
      <c r="B55" s="2">
        <v>2067687.88</v>
      </c>
      <c r="C55" s="2">
        <v>664891.12</v>
      </c>
      <c r="D55" s="2">
        <v>22105.599999999999</v>
      </c>
      <c r="E55" s="2">
        <v>80.13</v>
      </c>
      <c r="F55" s="2">
        <v>24961.71</v>
      </c>
      <c r="G55" s="2">
        <v>468637.5</v>
      </c>
      <c r="H55" s="2">
        <v>67838.739999999991</v>
      </c>
      <c r="I55" s="2">
        <v>5816.07</v>
      </c>
      <c r="J55" s="2">
        <v>0</v>
      </c>
      <c r="K55" s="2">
        <f t="shared" si="0"/>
        <v>3322018.7499999995</v>
      </c>
    </row>
    <row r="56" spans="1:11" x14ac:dyDescent="0.25">
      <c r="A56" s="1" t="s">
        <v>52</v>
      </c>
      <c r="B56" s="2">
        <v>1466494.0399999998</v>
      </c>
      <c r="C56" s="2">
        <v>524558.65</v>
      </c>
      <c r="D56" s="2">
        <v>16130.400000000001</v>
      </c>
      <c r="E56" s="2">
        <v>58.47</v>
      </c>
      <c r="F56" s="2">
        <v>11908.300000000001</v>
      </c>
      <c r="G56" s="2">
        <v>332378.04000000004</v>
      </c>
      <c r="H56" s="2">
        <v>32363.32</v>
      </c>
      <c r="I56" s="2">
        <v>4243.9800000000005</v>
      </c>
      <c r="J56" s="2">
        <v>0</v>
      </c>
      <c r="K56" s="2">
        <f t="shared" si="0"/>
        <v>2388135.1999999997</v>
      </c>
    </row>
    <row r="57" spans="1:11" x14ac:dyDescent="0.25">
      <c r="A57" s="1" t="s">
        <v>53</v>
      </c>
      <c r="B57" s="2">
        <v>2804755.98</v>
      </c>
      <c r="C57" s="2">
        <v>812653.72</v>
      </c>
      <c r="D57" s="2">
        <v>32862.61</v>
      </c>
      <c r="E57" s="2">
        <v>119.12</v>
      </c>
      <c r="F57" s="2">
        <v>40657.14</v>
      </c>
      <c r="G57" s="2">
        <v>635692.54</v>
      </c>
      <c r="H57" s="2">
        <v>110494.38999999998</v>
      </c>
      <c r="I57" s="2">
        <v>8646.2999999999993</v>
      </c>
      <c r="J57" s="2">
        <v>0</v>
      </c>
      <c r="K57" s="2">
        <f t="shared" si="0"/>
        <v>4445881.8</v>
      </c>
    </row>
    <row r="58" spans="1:11" x14ac:dyDescent="0.25">
      <c r="A58" s="1" t="s">
        <v>54</v>
      </c>
      <c r="B58" s="2">
        <v>3196534.25</v>
      </c>
      <c r="C58" s="2">
        <v>935306.69</v>
      </c>
      <c r="D58" s="2">
        <v>34381.85</v>
      </c>
      <c r="E58" s="2">
        <v>124.62</v>
      </c>
      <c r="F58" s="2">
        <v>47902.35</v>
      </c>
      <c r="G58" s="2">
        <v>724488.33</v>
      </c>
      <c r="H58" s="2">
        <v>130184.76000000001</v>
      </c>
      <c r="I58" s="2">
        <v>9046.02</v>
      </c>
      <c r="J58" s="2">
        <v>0</v>
      </c>
      <c r="K58" s="2">
        <f t="shared" si="0"/>
        <v>5077968.8699999992</v>
      </c>
    </row>
    <row r="59" spans="1:11" x14ac:dyDescent="0.25">
      <c r="A59" s="1" t="s">
        <v>55</v>
      </c>
      <c r="B59" s="2">
        <v>1264736.69</v>
      </c>
      <c r="C59" s="2">
        <v>325113.32</v>
      </c>
      <c r="D59" s="2">
        <v>38696.17</v>
      </c>
      <c r="E59" s="2">
        <v>140.26999999999998</v>
      </c>
      <c r="F59" s="2">
        <v>3113.59</v>
      </c>
      <c r="G59" s="2">
        <v>286650.13</v>
      </c>
      <c r="H59" s="2">
        <v>8461.86</v>
      </c>
      <c r="I59" s="2">
        <v>10181.130000000001</v>
      </c>
      <c r="J59" s="2">
        <v>0</v>
      </c>
      <c r="K59" s="2">
        <f t="shared" si="0"/>
        <v>1937093.16</v>
      </c>
    </row>
    <row r="60" spans="1:11" x14ac:dyDescent="0.25">
      <c r="A60" s="1" t="s">
        <v>56</v>
      </c>
      <c r="B60" s="2">
        <v>3717498.24</v>
      </c>
      <c r="C60" s="2">
        <v>453242.64</v>
      </c>
      <c r="D60" s="2">
        <v>62342.9</v>
      </c>
      <c r="E60" s="2">
        <v>225.98000000000002</v>
      </c>
      <c r="F60" s="2">
        <v>102481.25</v>
      </c>
      <c r="G60" s="2">
        <v>842563.83000000007</v>
      </c>
      <c r="H60" s="2">
        <v>278514.44</v>
      </c>
      <c r="I60" s="2">
        <v>16402.71</v>
      </c>
      <c r="J60" s="2">
        <v>0</v>
      </c>
      <c r="K60" s="2">
        <f t="shared" si="0"/>
        <v>5473271.9900000012</v>
      </c>
    </row>
    <row r="61" spans="1:11" x14ac:dyDescent="0.25">
      <c r="A61" s="1" t="s">
        <v>57</v>
      </c>
      <c r="B61" s="2">
        <v>1261451.5900000001</v>
      </c>
      <c r="C61" s="2">
        <v>337636.24</v>
      </c>
      <c r="D61" s="2">
        <v>38163.72</v>
      </c>
      <c r="E61" s="2">
        <v>138.32999999999998</v>
      </c>
      <c r="F61" s="2">
        <v>2088.2900000000004</v>
      </c>
      <c r="G61" s="2">
        <v>285905.59000000003</v>
      </c>
      <c r="H61" s="2">
        <v>5675.3600000000006</v>
      </c>
      <c r="I61" s="2">
        <v>10041.06</v>
      </c>
      <c r="J61" s="2">
        <v>0</v>
      </c>
      <c r="K61" s="2">
        <f t="shared" si="0"/>
        <v>1941100.1800000004</v>
      </c>
    </row>
    <row r="62" spans="1:11" x14ac:dyDescent="0.25">
      <c r="A62" s="1" t="s">
        <v>58</v>
      </c>
      <c r="B62" s="2">
        <v>40121655.75</v>
      </c>
      <c r="C62" s="2">
        <v>4523541.17</v>
      </c>
      <c r="D62" s="2">
        <v>744547.78</v>
      </c>
      <c r="E62" s="2">
        <v>2698.75</v>
      </c>
      <c r="F62" s="2">
        <v>1085334.1499999999</v>
      </c>
      <c r="G62" s="2">
        <v>9093496.0600000005</v>
      </c>
      <c r="H62" s="2">
        <v>2949624.96</v>
      </c>
      <c r="I62" s="2">
        <v>195893.94</v>
      </c>
      <c r="J62" s="2">
        <v>20617783</v>
      </c>
      <c r="K62" s="2">
        <f t="shared" si="0"/>
        <v>79334575.560000002</v>
      </c>
    </row>
    <row r="63" spans="1:11" x14ac:dyDescent="0.25">
      <c r="A63" s="1" t="s">
        <v>59</v>
      </c>
      <c r="B63" s="2">
        <v>1699290.84</v>
      </c>
      <c r="C63" s="2">
        <v>406753.2</v>
      </c>
      <c r="D63" s="2">
        <v>9220.19</v>
      </c>
      <c r="E63" s="2">
        <v>33.42</v>
      </c>
      <c r="F63" s="2">
        <v>42109.24</v>
      </c>
      <c r="G63" s="2">
        <v>385141</v>
      </c>
      <c r="H63" s="2">
        <v>114440.76000000001</v>
      </c>
      <c r="I63" s="2">
        <v>2425.86</v>
      </c>
      <c r="J63" s="2">
        <v>0</v>
      </c>
      <c r="K63" s="2">
        <f t="shared" si="0"/>
        <v>2659414.5100000002</v>
      </c>
    </row>
    <row r="64" spans="1:11" x14ac:dyDescent="0.25">
      <c r="A64" s="1" t="s">
        <v>60</v>
      </c>
      <c r="B64" s="2">
        <v>1519884.6099999999</v>
      </c>
      <c r="C64" s="2">
        <v>539929.96</v>
      </c>
      <c r="D64" s="2">
        <v>16689.309999999998</v>
      </c>
      <c r="E64" s="2">
        <v>60.489999999999995</v>
      </c>
      <c r="F64" s="2">
        <v>12746.599999999999</v>
      </c>
      <c r="G64" s="2">
        <v>344478.94</v>
      </c>
      <c r="H64" s="2">
        <v>34641.589999999997</v>
      </c>
      <c r="I64" s="2">
        <v>4391.04</v>
      </c>
      <c r="J64" s="2">
        <v>0</v>
      </c>
      <c r="K64" s="2">
        <f t="shared" si="0"/>
        <v>2472822.54</v>
      </c>
    </row>
    <row r="65" spans="1:11" x14ac:dyDescent="0.25">
      <c r="A65" s="1" t="s">
        <v>61</v>
      </c>
      <c r="B65" s="2">
        <v>4629044.8999999994</v>
      </c>
      <c r="C65" s="2">
        <v>990432.33000000007</v>
      </c>
      <c r="D65" s="2">
        <v>56436.84</v>
      </c>
      <c r="E65" s="2">
        <v>204.57</v>
      </c>
      <c r="F65" s="2">
        <v>101238.71999999999</v>
      </c>
      <c r="G65" s="2">
        <v>1049164.0999999999</v>
      </c>
      <c r="H65" s="2">
        <v>275137.64</v>
      </c>
      <c r="I65" s="2">
        <v>14848.800000000001</v>
      </c>
      <c r="J65" s="2">
        <v>0</v>
      </c>
      <c r="K65" s="2">
        <f t="shared" si="0"/>
        <v>7116507.8999999985</v>
      </c>
    </row>
    <row r="66" spans="1:11" x14ac:dyDescent="0.25">
      <c r="A66" s="1" t="s">
        <v>62</v>
      </c>
      <c r="B66" s="2">
        <v>1371844.61</v>
      </c>
      <c r="C66" s="2">
        <v>456041.45</v>
      </c>
      <c r="D66" s="2">
        <v>18163.55</v>
      </c>
      <c r="E66" s="2">
        <v>65.84</v>
      </c>
      <c r="F66" s="2">
        <v>12185.240000000002</v>
      </c>
      <c r="G66" s="2">
        <v>310925.93000000005</v>
      </c>
      <c r="H66" s="2">
        <v>33115.979999999996</v>
      </c>
      <c r="I66" s="2">
        <v>4778.91</v>
      </c>
      <c r="J66" s="2">
        <v>0</v>
      </c>
      <c r="K66" s="2">
        <f t="shared" si="0"/>
        <v>2207121.5100000002</v>
      </c>
    </row>
    <row r="67" spans="1:11" x14ac:dyDescent="0.25">
      <c r="A67" s="1" t="s">
        <v>63</v>
      </c>
      <c r="B67" s="2">
        <v>1551135.1099999999</v>
      </c>
      <c r="C67" s="2">
        <v>538197.23</v>
      </c>
      <c r="D67" s="2">
        <v>13878.009999999998</v>
      </c>
      <c r="E67" s="2">
        <v>50.3</v>
      </c>
      <c r="F67" s="2">
        <v>16893.14</v>
      </c>
      <c r="G67" s="2">
        <v>351561.79000000004</v>
      </c>
      <c r="H67" s="2">
        <v>45910.69</v>
      </c>
      <c r="I67" s="2">
        <v>3651.3599999999997</v>
      </c>
      <c r="J67" s="2">
        <v>0</v>
      </c>
      <c r="K67" s="2">
        <f t="shared" si="0"/>
        <v>2521277.6299999994</v>
      </c>
    </row>
    <row r="68" spans="1:11" x14ac:dyDescent="0.25">
      <c r="A68" s="1" t="s">
        <v>64</v>
      </c>
      <c r="B68" s="2">
        <v>1532033.3</v>
      </c>
      <c r="C68" s="2">
        <v>565710.32999999996</v>
      </c>
      <c r="D68" s="2">
        <v>14745.45</v>
      </c>
      <c r="E68" s="2">
        <v>53.44</v>
      </c>
      <c r="F68" s="2">
        <v>12342.39</v>
      </c>
      <c r="G68" s="2">
        <v>347232.41000000003</v>
      </c>
      <c r="H68" s="2">
        <v>33543.040000000001</v>
      </c>
      <c r="I68" s="2">
        <v>3879.6000000000004</v>
      </c>
      <c r="J68" s="2">
        <v>0</v>
      </c>
      <c r="K68" s="2">
        <f t="shared" si="0"/>
        <v>2509539.9600000004</v>
      </c>
    </row>
    <row r="69" spans="1:11" x14ac:dyDescent="0.25">
      <c r="A69" s="1" t="s">
        <v>65</v>
      </c>
      <c r="B69" s="2">
        <v>1356554.33</v>
      </c>
      <c r="C69" s="2">
        <v>489063.83999999997</v>
      </c>
      <c r="D69" s="2">
        <v>17165.8</v>
      </c>
      <c r="E69" s="2">
        <v>62.22</v>
      </c>
      <c r="F69" s="2">
        <v>8794.5299999999988</v>
      </c>
      <c r="G69" s="2">
        <v>307460.43000000005</v>
      </c>
      <c r="H69" s="2">
        <v>23901.010000000002</v>
      </c>
      <c r="I69" s="2">
        <v>4516.41</v>
      </c>
      <c r="J69" s="2">
        <v>0</v>
      </c>
      <c r="K69" s="2">
        <f t="shared" si="0"/>
        <v>2207518.5699999998</v>
      </c>
    </row>
    <row r="70" spans="1:11" x14ac:dyDescent="0.25">
      <c r="A70" s="1" t="s">
        <v>66</v>
      </c>
      <c r="B70" s="2">
        <v>1605446.5700000003</v>
      </c>
      <c r="C70" s="2">
        <v>657783.23</v>
      </c>
      <c r="D70" s="2">
        <v>9021.4599999999991</v>
      </c>
      <c r="E70" s="2">
        <v>32.700000000000003</v>
      </c>
      <c r="F70" s="2">
        <v>11519.02</v>
      </c>
      <c r="G70" s="2">
        <v>363871.37</v>
      </c>
      <c r="H70" s="2">
        <v>31305.37</v>
      </c>
      <c r="I70" s="2">
        <v>2373.6000000000004</v>
      </c>
      <c r="J70" s="2">
        <v>0</v>
      </c>
      <c r="K70" s="2">
        <f t="shared" ref="K70:K76" si="1">SUM(B70:J70)</f>
        <v>2681353.3200000008</v>
      </c>
    </row>
    <row r="71" spans="1:11" x14ac:dyDescent="0.25">
      <c r="A71" s="1" t="s">
        <v>67</v>
      </c>
      <c r="B71" s="2">
        <v>1489279.88</v>
      </c>
      <c r="C71" s="2">
        <v>527754.87</v>
      </c>
      <c r="D71" s="2">
        <v>15715.220000000001</v>
      </c>
      <c r="E71" s="2">
        <v>56.96</v>
      </c>
      <c r="F71" s="2">
        <v>13143.19</v>
      </c>
      <c r="G71" s="2">
        <v>337542.41000000003</v>
      </c>
      <c r="H71" s="2">
        <v>35719.39</v>
      </c>
      <c r="I71" s="2">
        <v>4134.75</v>
      </c>
      <c r="J71" s="2">
        <v>0</v>
      </c>
      <c r="K71" s="2">
        <f t="shared" si="1"/>
        <v>2423346.67</v>
      </c>
    </row>
    <row r="72" spans="1:11" x14ac:dyDescent="0.25">
      <c r="A72" s="1" t="s">
        <v>68</v>
      </c>
      <c r="B72" s="2">
        <v>1511161.14</v>
      </c>
      <c r="C72" s="2">
        <v>546755.44999999995</v>
      </c>
      <c r="D72" s="2">
        <v>14383.3</v>
      </c>
      <c r="E72" s="2">
        <v>52.129999999999995</v>
      </c>
      <c r="F72" s="2">
        <v>13457.64</v>
      </c>
      <c r="G72" s="2">
        <v>342501.76999999996</v>
      </c>
      <c r="H72" s="2">
        <v>36573.96</v>
      </c>
      <c r="I72" s="2">
        <v>3784.32</v>
      </c>
      <c r="J72" s="2">
        <v>0</v>
      </c>
      <c r="K72" s="2">
        <f t="shared" si="1"/>
        <v>2468669.7099999995</v>
      </c>
    </row>
    <row r="73" spans="1:11" x14ac:dyDescent="0.25">
      <c r="A73" s="1" t="s">
        <v>69</v>
      </c>
      <c r="B73" s="2">
        <v>3628709.71</v>
      </c>
      <c r="C73" s="2">
        <v>1026052.9199999999</v>
      </c>
      <c r="D73" s="2">
        <v>22391.739999999998</v>
      </c>
      <c r="E73" s="2">
        <v>81.16</v>
      </c>
      <c r="F73" s="2">
        <v>71591.669999999984</v>
      </c>
      <c r="G73" s="2">
        <v>822440.06</v>
      </c>
      <c r="H73" s="2">
        <v>194565.52</v>
      </c>
      <c r="I73" s="2">
        <v>5891.37</v>
      </c>
      <c r="J73" s="2">
        <v>0</v>
      </c>
      <c r="K73" s="2">
        <f t="shared" si="1"/>
        <v>5771724.1499999994</v>
      </c>
    </row>
    <row r="74" spans="1:11" x14ac:dyDescent="0.25">
      <c r="A74" s="1" t="s">
        <v>70</v>
      </c>
      <c r="B74" s="2">
        <v>1492708.48</v>
      </c>
      <c r="C74" s="2">
        <v>546875.02</v>
      </c>
      <c r="D74" s="2">
        <v>11424.45</v>
      </c>
      <c r="E74" s="2">
        <v>41.41</v>
      </c>
      <c r="F74" s="2">
        <v>14864.76</v>
      </c>
      <c r="G74" s="2">
        <v>338319.49</v>
      </c>
      <c r="H74" s="2">
        <v>40398.129999999997</v>
      </c>
      <c r="I74" s="2">
        <v>3005.82</v>
      </c>
      <c r="J74" s="2">
        <v>0</v>
      </c>
      <c r="K74" s="2">
        <f t="shared" si="1"/>
        <v>2447637.5599999996</v>
      </c>
    </row>
    <row r="75" spans="1:11" x14ac:dyDescent="0.25">
      <c r="A75" s="1" t="s">
        <v>71</v>
      </c>
      <c r="B75" s="2">
        <v>1473519.71</v>
      </c>
      <c r="C75" s="2">
        <v>501572.20999999996</v>
      </c>
      <c r="D75" s="2">
        <v>19492.8</v>
      </c>
      <c r="E75" s="2">
        <v>70.66</v>
      </c>
      <c r="F75" s="2">
        <v>11900.66</v>
      </c>
      <c r="G75" s="2">
        <v>333970.39999999997</v>
      </c>
      <c r="H75" s="2">
        <v>32342.579999999998</v>
      </c>
      <c r="I75" s="2">
        <v>5128.6499999999996</v>
      </c>
      <c r="J75" s="2">
        <v>0</v>
      </c>
      <c r="K75" s="2">
        <f t="shared" si="1"/>
        <v>2377997.67</v>
      </c>
    </row>
    <row r="76" spans="1:11" ht="15.75" thickBot="1" x14ac:dyDescent="0.3">
      <c r="A76" s="3" t="s">
        <v>72</v>
      </c>
      <c r="B76" s="4">
        <v>2454674.1900000004</v>
      </c>
      <c r="C76" s="4">
        <v>695887.17999999993</v>
      </c>
      <c r="D76" s="4">
        <v>18607.39</v>
      </c>
      <c r="E76" s="4">
        <v>67.37</v>
      </c>
      <c r="F76" s="4">
        <v>45424.959999999999</v>
      </c>
      <c r="G76" s="4">
        <v>556347.22</v>
      </c>
      <c r="H76" s="4">
        <v>123451.95999999999</v>
      </c>
      <c r="I76" s="4">
        <v>4895.7000000000007</v>
      </c>
      <c r="J76" s="4">
        <v>0</v>
      </c>
      <c r="K76" s="2">
        <f t="shared" si="1"/>
        <v>3899355.9700000007</v>
      </c>
    </row>
    <row r="77" spans="1:11" ht="15.75" thickBot="1" x14ac:dyDescent="0.3">
      <c r="A77" s="5" t="s">
        <v>73</v>
      </c>
      <c r="B77" s="6">
        <f t="shared" ref="B77:K77" si="2">SUM(B5:B76)</f>
        <v>683867138.22000015</v>
      </c>
      <c r="C77" s="6">
        <f t="shared" si="2"/>
        <v>103942021.00000001</v>
      </c>
      <c r="D77" s="6">
        <f t="shared" si="2"/>
        <v>11655929.200000003</v>
      </c>
      <c r="E77" s="6">
        <f t="shared" si="2"/>
        <v>42249.140000000007</v>
      </c>
      <c r="F77" s="6">
        <f t="shared" si="2"/>
        <v>16593466.200000005</v>
      </c>
      <c r="G77" s="6">
        <f t="shared" si="2"/>
        <v>154997170.81000006</v>
      </c>
      <c r="H77" s="6">
        <f t="shared" si="2"/>
        <v>45096251.599999994</v>
      </c>
      <c r="I77" s="6">
        <f t="shared" si="2"/>
        <v>3066728.3999999985</v>
      </c>
      <c r="J77" s="6">
        <f t="shared" si="2"/>
        <v>20617783</v>
      </c>
      <c r="K77" s="7">
        <f t="shared" si="2"/>
        <v>1039878737.5700001</v>
      </c>
    </row>
    <row r="78" spans="1:11" x14ac:dyDescent="0.25">
      <c r="A78" s="8" t="s">
        <v>74</v>
      </c>
    </row>
    <row r="80" spans="1:11" ht="15.75" x14ac:dyDescent="0.25">
      <c r="A80" s="14" t="s">
        <v>89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8" x14ac:dyDescent="0.25">
      <c r="A81" s="13">
        <v>2016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89.25" x14ac:dyDescent="0.25">
      <c r="A82" s="10" t="s">
        <v>84</v>
      </c>
      <c r="B82" s="10" t="s">
        <v>76</v>
      </c>
      <c r="C82" s="10" t="s">
        <v>77</v>
      </c>
      <c r="D82" s="10" t="s">
        <v>78</v>
      </c>
      <c r="E82" s="10" t="s">
        <v>79</v>
      </c>
      <c r="F82" s="10" t="s">
        <v>80</v>
      </c>
      <c r="G82" s="10" t="s">
        <v>81</v>
      </c>
      <c r="H82" s="10" t="s">
        <v>82</v>
      </c>
      <c r="I82" s="10" t="s">
        <v>83</v>
      </c>
      <c r="J82" s="10" t="s">
        <v>88</v>
      </c>
      <c r="K82" s="10" t="s">
        <v>0</v>
      </c>
    </row>
    <row r="83" spans="1:11" x14ac:dyDescent="0.25">
      <c r="A83" s="1" t="s">
        <v>1</v>
      </c>
      <c r="B83" s="2">
        <v>574299.07999999996</v>
      </c>
      <c r="C83" s="2">
        <v>217642.84000000003</v>
      </c>
      <c r="D83" s="2">
        <v>3220.56</v>
      </c>
      <c r="E83" s="2">
        <v>3.87</v>
      </c>
      <c r="F83" s="2">
        <v>4040.55</v>
      </c>
      <c r="G83" s="2">
        <v>117568.43</v>
      </c>
      <c r="H83" s="2">
        <v>15451.4</v>
      </c>
      <c r="I83" s="2">
        <v>739.3</v>
      </c>
      <c r="J83" s="2">
        <v>0</v>
      </c>
      <c r="K83" s="2">
        <f>SUM(B83:J83)</f>
        <v>932966.03000000014</v>
      </c>
    </row>
    <row r="84" spans="1:11" x14ac:dyDescent="0.25">
      <c r="A84" s="1" t="s">
        <v>2</v>
      </c>
      <c r="B84" s="2">
        <v>5634079.6899999995</v>
      </c>
      <c r="C84" s="2">
        <v>615779.4</v>
      </c>
      <c r="D84" s="2">
        <v>97352.44</v>
      </c>
      <c r="E84" s="2">
        <v>116.99</v>
      </c>
      <c r="F84" s="2">
        <v>103424.82999999999</v>
      </c>
      <c r="G84" s="2">
        <v>1153388.33</v>
      </c>
      <c r="H84" s="2">
        <v>395505.01</v>
      </c>
      <c r="I84" s="2">
        <v>22347.759999999998</v>
      </c>
      <c r="J84" s="2">
        <v>0</v>
      </c>
      <c r="K84" s="2">
        <f t="shared" ref="K84:K147" si="3">SUM(B84:J84)</f>
        <v>8021994.4500000002</v>
      </c>
    </row>
    <row r="85" spans="1:11" x14ac:dyDescent="0.25">
      <c r="A85" s="1" t="s">
        <v>3</v>
      </c>
      <c r="B85" s="2">
        <v>3729303.33</v>
      </c>
      <c r="C85" s="2">
        <v>655111.24</v>
      </c>
      <c r="D85" s="2">
        <v>87515</v>
      </c>
      <c r="E85" s="2">
        <v>105.16</v>
      </c>
      <c r="F85" s="2">
        <v>41995.05</v>
      </c>
      <c r="G85" s="2">
        <v>763449.43</v>
      </c>
      <c r="H85" s="2">
        <v>160592.51</v>
      </c>
      <c r="I85" s="2">
        <v>20089.52</v>
      </c>
      <c r="J85" s="2">
        <v>0</v>
      </c>
      <c r="K85" s="2">
        <f t="shared" si="3"/>
        <v>5458161.2399999993</v>
      </c>
    </row>
    <row r="86" spans="1:11" x14ac:dyDescent="0.25">
      <c r="A86" s="1" t="s">
        <v>4</v>
      </c>
      <c r="B86" s="2">
        <v>1013958.5499999999</v>
      </c>
      <c r="C86" s="2">
        <v>289268.82</v>
      </c>
      <c r="D86" s="2">
        <v>7719.88</v>
      </c>
      <c r="E86" s="2">
        <v>9.2799999999999994</v>
      </c>
      <c r="F86" s="2">
        <v>12109.969999999998</v>
      </c>
      <c r="G86" s="2">
        <v>207573.9</v>
      </c>
      <c r="H86" s="2">
        <v>46309.48</v>
      </c>
      <c r="I86" s="2">
        <v>1772.14</v>
      </c>
      <c r="J86" s="2">
        <v>0</v>
      </c>
      <c r="K86" s="2">
        <f t="shared" si="3"/>
        <v>1578722.0199999996</v>
      </c>
    </row>
    <row r="87" spans="1:11" x14ac:dyDescent="0.25">
      <c r="A87" s="1" t="s">
        <v>5</v>
      </c>
      <c r="B87" s="2">
        <v>524756.57000000007</v>
      </c>
      <c r="C87" s="2">
        <v>172452.37</v>
      </c>
      <c r="D87" s="2">
        <v>8969.75</v>
      </c>
      <c r="E87" s="2">
        <v>10.78</v>
      </c>
      <c r="F87" s="2">
        <v>2477.75</v>
      </c>
      <c r="G87" s="2">
        <v>107426.25</v>
      </c>
      <c r="H87" s="2">
        <v>9475.1299999999992</v>
      </c>
      <c r="I87" s="2">
        <v>2059.0500000000002</v>
      </c>
      <c r="J87" s="2">
        <v>0</v>
      </c>
      <c r="K87" s="2">
        <f t="shared" si="3"/>
        <v>827627.65000000014</v>
      </c>
    </row>
    <row r="88" spans="1:11" x14ac:dyDescent="0.25">
      <c r="A88" s="1" t="s">
        <v>6</v>
      </c>
      <c r="B88" s="2">
        <v>735563.15</v>
      </c>
      <c r="C88" s="2">
        <v>293212.52</v>
      </c>
      <c r="D88" s="2">
        <v>1183.02</v>
      </c>
      <c r="E88" s="2">
        <v>1.42</v>
      </c>
      <c r="F88" s="2">
        <v>5670.1299999999992</v>
      </c>
      <c r="G88" s="2">
        <v>150581.81</v>
      </c>
      <c r="H88" s="2">
        <v>21683.040000000001</v>
      </c>
      <c r="I88" s="2">
        <v>271.57</v>
      </c>
      <c r="J88" s="2">
        <v>0</v>
      </c>
      <c r="K88" s="2">
        <f t="shared" si="3"/>
        <v>1208166.6600000001</v>
      </c>
    </row>
    <row r="89" spans="1:11" x14ac:dyDescent="0.25">
      <c r="A89" s="1" t="s">
        <v>7</v>
      </c>
      <c r="B89" s="2">
        <v>468208.79</v>
      </c>
      <c r="C89" s="2">
        <v>144926.93</v>
      </c>
      <c r="D89" s="2">
        <v>11306.58</v>
      </c>
      <c r="E89" s="2">
        <v>13.59</v>
      </c>
      <c r="F89" s="2">
        <v>1198.82</v>
      </c>
      <c r="G89" s="2">
        <v>95850</v>
      </c>
      <c r="H89" s="2">
        <v>4584.41</v>
      </c>
      <c r="I89" s="2">
        <v>2595.48</v>
      </c>
      <c r="J89" s="2">
        <v>0</v>
      </c>
      <c r="K89" s="2">
        <f t="shared" si="3"/>
        <v>728684.59999999986</v>
      </c>
    </row>
    <row r="90" spans="1:11" x14ac:dyDescent="0.25">
      <c r="A90" s="1" t="s">
        <v>8</v>
      </c>
      <c r="B90" s="2">
        <v>490763.87</v>
      </c>
      <c r="C90" s="2">
        <v>176533.57</v>
      </c>
      <c r="D90" s="2">
        <v>6522.43</v>
      </c>
      <c r="E90" s="2">
        <v>7.84</v>
      </c>
      <c r="F90" s="2">
        <v>2250.6999999999998</v>
      </c>
      <c r="G90" s="2">
        <v>100467.39</v>
      </c>
      <c r="H90" s="2">
        <v>8606.86</v>
      </c>
      <c r="I90" s="2">
        <v>1497.26</v>
      </c>
      <c r="J90" s="2">
        <v>0</v>
      </c>
      <c r="K90" s="2">
        <f t="shared" si="3"/>
        <v>786649.91999999993</v>
      </c>
    </row>
    <row r="91" spans="1:11" x14ac:dyDescent="0.25">
      <c r="A91" s="1" t="s">
        <v>9</v>
      </c>
      <c r="B91" s="2">
        <v>496786.13</v>
      </c>
      <c r="C91" s="2">
        <v>151851.24</v>
      </c>
      <c r="D91" s="2">
        <v>11613.49</v>
      </c>
      <c r="E91" s="2">
        <v>13.96</v>
      </c>
      <c r="F91" s="2">
        <v>1574.4999999999998</v>
      </c>
      <c r="G91" s="2">
        <v>101700.25</v>
      </c>
      <c r="H91" s="2">
        <v>6021.01</v>
      </c>
      <c r="I91" s="2">
        <v>2665.94</v>
      </c>
      <c r="J91" s="2">
        <v>0</v>
      </c>
      <c r="K91" s="2">
        <f t="shared" si="3"/>
        <v>772226.5199999999</v>
      </c>
    </row>
    <row r="92" spans="1:11" x14ac:dyDescent="0.25">
      <c r="A92" s="1" t="s">
        <v>10</v>
      </c>
      <c r="B92" s="2">
        <v>514189.75</v>
      </c>
      <c r="C92" s="2">
        <v>194553.61</v>
      </c>
      <c r="D92" s="2">
        <v>5734.58</v>
      </c>
      <c r="E92" s="2">
        <v>6.89</v>
      </c>
      <c r="F92" s="2">
        <v>2280.75</v>
      </c>
      <c r="G92" s="2">
        <v>105263.06</v>
      </c>
      <c r="H92" s="2">
        <v>8721.7900000000009</v>
      </c>
      <c r="I92" s="2">
        <v>1316.4</v>
      </c>
      <c r="J92" s="2">
        <v>0</v>
      </c>
      <c r="K92" s="2">
        <f t="shared" si="3"/>
        <v>832066.83</v>
      </c>
    </row>
    <row r="93" spans="1:11" x14ac:dyDescent="0.25">
      <c r="A93" s="1" t="s">
        <v>11</v>
      </c>
      <c r="B93" s="2">
        <v>514059.58</v>
      </c>
      <c r="C93" s="2">
        <v>165098.53</v>
      </c>
      <c r="D93" s="2">
        <v>9143.51</v>
      </c>
      <c r="E93" s="2">
        <v>10.99</v>
      </c>
      <c r="F93" s="2">
        <v>2497.7799999999997</v>
      </c>
      <c r="G93" s="2">
        <v>105236.41</v>
      </c>
      <c r="H93" s="2">
        <v>9551.7099999999991</v>
      </c>
      <c r="I93" s="2">
        <v>2098.94</v>
      </c>
      <c r="J93" s="2">
        <v>0</v>
      </c>
      <c r="K93" s="2">
        <f t="shared" si="3"/>
        <v>807697.45</v>
      </c>
    </row>
    <row r="94" spans="1:11" x14ac:dyDescent="0.25">
      <c r="A94" s="1" t="s">
        <v>12</v>
      </c>
      <c r="B94" s="2">
        <v>3040635.5</v>
      </c>
      <c r="C94" s="2">
        <v>587792.81000000006</v>
      </c>
      <c r="D94" s="2">
        <v>61437.07</v>
      </c>
      <c r="E94" s="2">
        <v>73.83</v>
      </c>
      <c r="F94" s="2">
        <v>35600.31</v>
      </c>
      <c r="G94" s="2">
        <v>622467.85</v>
      </c>
      <c r="H94" s="2">
        <v>136138.48000000001</v>
      </c>
      <c r="I94" s="2">
        <v>14103.2</v>
      </c>
      <c r="J94" s="2">
        <v>0</v>
      </c>
      <c r="K94" s="2">
        <f t="shared" si="3"/>
        <v>4498249.0500000007</v>
      </c>
    </row>
    <row r="95" spans="1:11" x14ac:dyDescent="0.25">
      <c r="A95" s="1" t="s">
        <v>13</v>
      </c>
      <c r="B95" s="2">
        <v>512511.64</v>
      </c>
      <c r="C95" s="2">
        <v>170746.91</v>
      </c>
      <c r="D95" s="2">
        <v>8333.93</v>
      </c>
      <c r="E95" s="2">
        <v>10.01</v>
      </c>
      <c r="F95" s="2">
        <v>2477.75</v>
      </c>
      <c r="G95" s="2">
        <v>104919.52</v>
      </c>
      <c r="H95" s="2">
        <v>9475.1299999999992</v>
      </c>
      <c r="I95" s="2">
        <v>1913.1</v>
      </c>
      <c r="J95" s="2">
        <v>0</v>
      </c>
      <c r="K95" s="2">
        <f t="shared" si="3"/>
        <v>810387.99000000011</v>
      </c>
    </row>
    <row r="96" spans="1:11" x14ac:dyDescent="0.25">
      <c r="A96" s="1" t="s">
        <v>14</v>
      </c>
      <c r="B96" s="2">
        <v>734353.08</v>
      </c>
      <c r="C96" s="2">
        <v>243319.24</v>
      </c>
      <c r="D96" s="2">
        <v>6509.34</v>
      </c>
      <c r="E96" s="2">
        <v>7.82</v>
      </c>
      <c r="F96" s="2">
        <v>6217.7699999999995</v>
      </c>
      <c r="G96" s="2">
        <v>150334.1</v>
      </c>
      <c r="H96" s="2">
        <v>23777.279999999999</v>
      </c>
      <c r="I96" s="2">
        <v>1494.25</v>
      </c>
      <c r="J96" s="2">
        <v>0</v>
      </c>
      <c r="K96" s="2">
        <f t="shared" si="3"/>
        <v>1166012.8799999999</v>
      </c>
    </row>
    <row r="97" spans="1:11" x14ac:dyDescent="0.25">
      <c r="A97" s="1" t="s">
        <v>15</v>
      </c>
      <c r="B97" s="2">
        <v>519441.62</v>
      </c>
      <c r="C97" s="2">
        <v>131050.95999999999</v>
      </c>
      <c r="D97" s="2">
        <v>14417.55</v>
      </c>
      <c r="E97" s="2">
        <v>17.329999999999998</v>
      </c>
      <c r="F97" s="2">
        <v>2299.1200000000003</v>
      </c>
      <c r="G97" s="2">
        <v>106338.2</v>
      </c>
      <c r="H97" s="2">
        <v>8792</v>
      </c>
      <c r="I97" s="2">
        <v>3309.62</v>
      </c>
      <c r="J97" s="2">
        <v>0</v>
      </c>
      <c r="K97" s="2">
        <f t="shared" si="3"/>
        <v>785666.39999999991</v>
      </c>
    </row>
    <row r="98" spans="1:11" x14ac:dyDescent="0.25">
      <c r="A98" s="1" t="s">
        <v>16</v>
      </c>
      <c r="B98" s="2">
        <v>2171996.36</v>
      </c>
      <c r="C98" s="2">
        <v>283245.32</v>
      </c>
      <c r="D98" s="2">
        <v>38754.03</v>
      </c>
      <c r="E98" s="2">
        <v>46.57</v>
      </c>
      <c r="F98" s="2">
        <v>36420.100000000006</v>
      </c>
      <c r="G98" s="2">
        <v>444643.2</v>
      </c>
      <c r="H98" s="2">
        <v>139273.4</v>
      </c>
      <c r="I98" s="2">
        <v>8896.19</v>
      </c>
      <c r="J98" s="2">
        <v>0</v>
      </c>
      <c r="K98" s="2">
        <f t="shared" si="3"/>
        <v>3123275.1699999995</v>
      </c>
    </row>
    <row r="99" spans="1:11" x14ac:dyDescent="0.25">
      <c r="A99" s="1" t="s">
        <v>17</v>
      </c>
      <c r="B99" s="2">
        <v>994645.56</v>
      </c>
      <c r="C99" s="2">
        <v>292448.34999999998</v>
      </c>
      <c r="D99" s="2">
        <v>11283.6</v>
      </c>
      <c r="E99" s="2">
        <v>13.56</v>
      </c>
      <c r="F99" s="2">
        <v>9570.43</v>
      </c>
      <c r="G99" s="2">
        <v>203620.22</v>
      </c>
      <c r="H99" s="2">
        <v>36598.1</v>
      </c>
      <c r="I99" s="2">
        <v>2590.21</v>
      </c>
      <c r="J99" s="2">
        <v>0</v>
      </c>
      <c r="K99" s="2">
        <f t="shared" si="3"/>
        <v>1550770.0300000003</v>
      </c>
    </row>
    <row r="100" spans="1:11" x14ac:dyDescent="0.25">
      <c r="A100" s="1" t="s">
        <v>18</v>
      </c>
      <c r="B100" s="2">
        <v>7332825.7300000004</v>
      </c>
      <c r="C100" s="2">
        <v>1034841.1000000001</v>
      </c>
      <c r="D100" s="2">
        <v>134983.57</v>
      </c>
      <c r="E100" s="2">
        <v>162.21</v>
      </c>
      <c r="F100" s="2">
        <v>116067.42000000001</v>
      </c>
      <c r="G100" s="2">
        <v>1501149.45</v>
      </c>
      <c r="H100" s="2">
        <v>443851.26</v>
      </c>
      <c r="I100" s="2">
        <v>30986.18</v>
      </c>
      <c r="J100" s="2">
        <v>0</v>
      </c>
      <c r="K100" s="2">
        <f t="shared" si="3"/>
        <v>10594866.92</v>
      </c>
    </row>
    <row r="101" spans="1:11" x14ac:dyDescent="0.25">
      <c r="A101" s="1" t="s">
        <v>19</v>
      </c>
      <c r="B101" s="2">
        <v>36358863.149999999</v>
      </c>
      <c r="C101" s="2">
        <v>4335299.38</v>
      </c>
      <c r="D101" s="2">
        <v>733246.14</v>
      </c>
      <c r="E101" s="2">
        <v>881.12</v>
      </c>
      <c r="F101" s="2">
        <v>594879.83000000007</v>
      </c>
      <c r="G101" s="2">
        <v>7443254.3399999999</v>
      </c>
      <c r="H101" s="2">
        <v>2274868.94</v>
      </c>
      <c r="I101" s="2">
        <v>168320.48</v>
      </c>
      <c r="J101" s="2">
        <v>0</v>
      </c>
      <c r="K101" s="2">
        <f t="shared" si="3"/>
        <v>51909613.379999988</v>
      </c>
    </row>
    <row r="102" spans="1:11" x14ac:dyDescent="0.25">
      <c r="A102" s="1" t="s">
        <v>20</v>
      </c>
      <c r="B102" s="2">
        <v>4583928.4000000004</v>
      </c>
      <c r="C102" s="2">
        <v>818966.59000000008</v>
      </c>
      <c r="D102" s="2">
        <v>101745.78</v>
      </c>
      <c r="E102" s="2">
        <v>122.27</v>
      </c>
      <c r="F102" s="2">
        <v>53530.679999999993</v>
      </c>
      <c r="G102" s="2">
        <v>938405.16</v>
      </c>
      <c r="H102" s="2">
        <v>204705.69</v>
      </c>
      <c r="I102" s="2">
        <v>23356.28</v>
      </c>
      <c r="J102" s="2">
        <v>0</v>
      </c>
      <c r="K102" s="2">
        <f t="shared" si="3"/>
        <v>6724760.8500000006</v>
      </c>
    </row>
    <row r="103" spans="1:11" x14ac:dyDescent="0.25">
      <c r="A103" s="1" t="s">
        <v>21</v>
      </c>
      <c r="B103" s="2">
        <v>772288.32</v>
      </c>
      <c r="C103" s="2">
        <v>275909.56</v>
      </c>
      <c r="D103" s="2">
        <v>464.95</v>
      </c>
      <c r="E103" s="2">
        <v>0.56000000000000005</v>
      </c>
      <c r="F103" s="2">
        <v>8321.5300000000007</v>
      </c>
      <c r="G103" s="2">
        <v>158100.06</v>
      </c>
      <c r="H103" s="2">
        <v>31822.18</v>
      </c>
      <c r="I103" s="2">
        <v>106.73</v>
      </c>
      <c r="J103" s="2">
        <v>0</v>
      </c>
      <c r="K103" s="2">
        <f t="shared" si="3"/>
        <v>1247013.8899999999</v>
      </c>
    </row>
    <row r="104" spans="1:11" x14ac:dyDescent="0.25">
      <c r="A104" s="1" t="s">
        <v>22</v>
      </c>
      <c r="B104" s="2">
        <v>571451.15</v>
      </c>
      <c r="C104" s="2">
        <v>213049.5</v>
      </c>
      <c r="D104" s="2">
        <v>4024.8</v>
      </c>
      <c r="E104" s="2">
        <v>4.84</v>
      </c>
      <c r="F104" s="2">
        <v>3850.22</v>
      </c>
      <c r="G104" s="2">
        <v>116985.4</v>
      </c>
      <c r="H104" s="2">
        <v>14723.55</v>
      </c>
      <c r="I104" s="2">
        <v>923.91</v>
      </c>
      <c r="J104" s="2">
        <v>0</v>
      </c>
      <c r="K104" s="2">
        <f t="shared" si="3"/>
        <v>925013.37000000011</v>
      </c>
    </row>
    <row r="105" spans="1:11" x14ac:dyDescent="0.25">
      <c r="A105" s="1" t="s">
        <v>23</v>
      </c>
      <c r="B105" s="2">
        <v>473785.65</v>
      </c>
      <c r="C105" s="2">
        <v>171406.45</v>
      </c>
      <c r="D105" s="2">
        <v>7446.77</v>
      </c>
      <c r="E105" s="2">
        <v>8.9499999999999993</v>
      </c>
      <c r="F105" s="2">
        <v>1564.4700000000003</v>
      </c>
      <c r="G105" s="2">
        <v>96991.679999999993</v>
      </c>
      <c r="H105" s="2">
        <v>5982.65</v>
      </c>
      <c r="I105" s="2">
        <v>1709.45</v>
      </c>
      <c r="J105" s="2">
        <v>0</v>
      </c>
      <c r="K105" s="2">
        <f t="shared" si="3"/>
        <v>758896.07</v>
      </c>
    </row>
    <row r="106" spans="1:11" x14ac:dyDescent="0.25">
      <c r="A106" s="1" t="s">
        <v>24</v>
      </c>
      <c r="B106" s="2">
        <v>1000083.21</v>
      </c>
      <c r="C106" s="2">
        <v>322549.94</v>
      </c>
      <c r="D106" s="2">
        <v>6056.59</v>
      </c>
      <c r="E106" s="2">
        <v>7.28</v>
      </c>
      <c r="F106" s="2">
        <v>10355.16</v>
      </c>
      <c r="G106" s="2">
        <v>204733.4</v>
      </c>
      <c r="H106" s="2">
        <v>39598.980000000003</v>
      </c>
      <c r="I106" s="2">
        <v>1390.32</v>
      </c>
      <c r="J106" s="2">
        <v>0</v>
      </c>
      <c r="K106" s="2">
        <f t="shared" si="3"/>
        <v>1584774.88</v>
      </c>
    </row>
    <row r="107" spans="1:11" x14ac:dyDescent="0.25">
      <c r="A107" s="1" t="s">
        <v>25</v>
      </c>
      <c r="B107" s="2">
        <v>469666.63</v>
      </c>
      <c r="C107" s="2">
        <v>125355.39</v>
      </c>
      <c r="D107" s="2">
        <v>13607.74</v>
      </c>
      <c r="E107" s="2">
        <v>16.350000000000001</v>
      </c>
      <c r="F107" s="2">
        <v>1377.4699999999998</v>
      </c>
      <c r="G107" s="2">
        <v>96148.45</v>
      </c>
      <c r="H107" s="2">
        <v>5267.53</v>
      </c>
      <c r="I107" s="2">
        <v>3123.73</v>
      </c>
      <c r="J107" s="2">
        <v>0</v>
      </c>
      <c r="K107" s="2">
        <f t="shared" si="3"/>
        <v>714563.28999999992</v>
      </c>
    </row>
    <row r="108" spans="1:11" x14ac:dyDescent="0.25">
      <c r="A108" s="1" t="s">
        <v>26</v>
      </c>
      <c r="B108" s="2">
        <v>5590663.5300000003</v>
      </c>
      <c r="C108" s="2">
        <v>909757.22</v>
      </c>
      <c r="D108" s="2">
        <v>97603.199999999997</v>
      </c>
      <c r="E108" s="2">
        <v>117.29</v>
      </c>
      <c r="F108" s="2">
        <v>83460.820000000007</v>
      </c>
      <c r="G108" s="2">
        <v>1144500.33</v>
      </c>
      <c r="H108" s="2">
        <v>319160.99</v>
      </c>
      <c r="I108" s="2">
        <v>22405.32</v>
      </c>
      <c r="J108" s="2">
        <v>0</v>
      </c>
      <c r="K108" s="2">
        <f t="shared" si="3"/>
        <v>8167668.7000000011</v>
      </c>
    </row>
    <row r="109" spans="1:11" x14ac:dyDescent="0.25">
      <c r="A109" s="1" t="s">
        <v>27</v>
      </c>
      <c r="B109" s="2">
        <v>6265138.4399999995</v>
      </c>
      <c r="C109" s="2">
        <v>849505.44</v>
      </c>
      <c r="D109" s="2">
        <v>131348.78</v>
      </c>
      <c r="E109" s="2">
        <v>157.84</v>
      </c>
      <c r="F109" s="2">
        <v>93715.82</v>
      </c>
      <c r="G109" s="2">
        <v>1282576.3799999999</v>
      </c>
      <c r="H109" s="2">
        <v>358376.94</v>
      </c>
      <c r="I109" s="2">
        <v>30151.8</v>
      </c>
      <c r="J109" s="2">
        <v>0</v>
      </c>
      <c r="K109" s="2">
        <f t="shared" si="3"/>
        <v>9010971.4399999995</v>
      </c>
    </row>
    <row r="110" spans="1:11" x14ac:dyDescent="0.25">
      <c r="A110" s="1" t="s">
        <v>28</v>
      </c>
      <c r="B110" s="2">
        <v>1080900.75</v>
      </c>
      <c r="C110" s="2">
        <v>331414.52999999997</v>
      </c>
      <c r="D110" s="2">
        <v>4955.24</v>
      </c>
      <c r="E110" s="2">
        <v>5.95</v>
      </c>
      <c r="F110" s="2">
        <v>13024.960000000001</v>
      </c>
      <c r="G110" s="2">
        <v>221278.07999999999</v>
      </c>
      <c r="H110" s="2">
        <v>49808.480000000003</v>
      </c>
      <c r="I110" s="2">
        <v>1137.5</v>
      </c>
      <c r="J110" s="2">
        <v>0</v>
      </c>
      <c r="K110" s="2">
        <f t="shared" si="3"/>
        <v>1702525.49</v>
      </c>
    </row>
    <row r="111" spans="1:11" x14ac:dyDescent="0.25">
      <c r="A111" s="1" t="s">
        <v>29</v>
      </c>
      <c r="B111" s="2">
        <v>1550816.58</v>
      </c>
      <c r="C111" s="2">
        <v>369368.2</v>
      </c>
      <c r="D111" s="2">
        <v>20768.310000000001</v>
      </c>
      <c r="E111" s="2">
        <v>24.96</v>
      </c>
      <c r="F111" s="2">
        <v>18830.330000000002</v>
      </c>
      <c r="G111" s="2">
        <v>317477.53999999998</v>
      </c>
      <c r="H111" s="2">
        <v>72008.740000000005</v>
      </c>
      <c r="I111" s="2">
        <v>4767.47</v>
      </c>
      <c r="J111" s="2">
        <v>0</v>
      </c>
      <c r="K111" s="2">
        <f t="shared" si="3"/>
        <v>2354062.1300000004</v>
      </c>
    </row>
    <row r="112" spans="1:11" x14ac:dyDescent="0.25">
      <c r="A112" s="1" t="s">
        <v>30</v>
      </c>
      <c r="B112" s="2">
        <v>482862.07</v>
      </c>
      <c r="C112" s="2">
        <v>180581.38</v>
      </c>
      <c r="D112" s="2">
        <v>5831.57</v>
      </c>
      <c r="E112" s="2">
        <v>7.01</v>
      </c>
      <c r="F112" s="2">
        <v>2062.0300000000002</v>
      </c>
      <c r="G112" s="2">
        <v>98849.77</v>
      </c>
      <c r="H112" s="2">
        <v>7885.37</v>
      </c>
      <c r="I112" s="2">
        <v>1338.67</v>
      </c>
      <c r="J112" s="2">
        <v>0</v>
      </c>
      <c r="K112" s="2">
        <f t="shared" si="3"/>
        <v>779417.87</v>
      </c>
    </row>
    <row r="113" spans="1:11" x14ac:dyDescent="0.25">
      <c r="A113" s="1" t="s">
        <v>31</v>
      </c>
      <c r="B113" s="2">
        <v>14211539.130000001</v>
      </c>
      <c r="C113" s="2">
        <v>1927706.45</v>
      </c>
      <c r="D113" s="2">
        <v>287289.17</v>
      </c>
      <c r="E113" s="2">
        <v>345.23</v>
      </c>
      <c r="F113" s="2">
        <v>217603.91000000003</v>
      </c>
      <c r="G113" s="2">
        <v>2909334.65</v>
      </c>
      <c r="H113" s="2">
        <v>832135.05</v>
      </c>
      <c r="I113" s="2">
        <v>65948.73</v>
      </c>
      <c r="J113" s="2">
        <v>0</v>
      </c>
      <c r="K113" s="2">
        <f t="shared" si="3"/>
        <v>20451902.32</v>
      </c>
    </row>
    <row r="114" spans="1:11" x14ac:dyDescent="0.25">
      <c r="A114" s="1" t="s">
        <v>32</v>
      </c>
      <c r="B114" s="2">
        <v>57631844.32</v>
      </c>
      <c r="C114" s="2">
        <v>6235221.5199999996</v>
      </c>
      <c r="D114" s="2">
        <v>1087763.51</v>
      </c>
      <c r="E114" s="2">
        <v>1307.1400000000001</v>
      </c>
      <c r="F114" s="2">
        <v>1018201.4099999999</v>
      </c>
      <c r="G114" s="2">
        <v>11798181.74</v>
      </c>
      <c r="H114" s="2">
        <v>3893685.09</v>
      </c>
      <c r="I114" s="2">
        <v>249701.79</v>
      </c>
      <c r="J114" s="2">
        <v>0</v>
      </c>
      <c r="K114" s="2">
        <f t="shared" si="3"/>
        <v>81915906.520000011</v>
      </c>
    </row>
    <row r="115" spans="1:11" x14ac:dyDescent="0.25">
      <c r="A115" s="1" t="s">
        <v>33</v>
      </c>
      <c r="B115" s="2">
        <v>518925.82999999996</v>
      </c>
      <c r="C115" s="2">
        <v>179777.61</v>
      </c>
      <c r="D115" s="2">
        <v>8779.51</v>
      </c>
      <c r="E115" s="2">
        <v>10.55</v>
      </c>
      <c r="F115" s="2">
        <v>1915.08</v>
      </c>
      <c r="G115" s="2">
        <v>106232.61</v>
      </c>
      <c r="H115" s="2">
        <v>7323.41</v>
      </c>
      <c r="I115" s="2">
        <v>2015.38</v>
      </c>
      <c r="J115" s="2">
        <v>0</v>
      </c>
      <c r="K115" s="2">
        <f t="shared" si="3"/>
        <v>824979.98</v>
      </c>
    </row>
    <row r="116" spans="1:11" x14ac:dyDescent="0.25">
      <c r="A116" s="1" t="s">
        <v>34</v>
      </c>
      <c r="B116" s="2">
        <v>478292.74</v>
      </c>
      <c r="C116" s="2">
        <v>147787.85999999999</v>
      </c>
      <c r="D116" s="2">
        <v>10768.2</v>
      </c>
      <c r="E116" s="2">
        <v>12.94</v>
      </c>
      <c r="F116" s="2">
        <v>1612.88</v>
      </c>
      <c r="G116" s="2">
        <v>97914.35</v>
      </c>
      <c r="H116" s="2">
        <v>6167.79</v>
      </c>
      <c r="I116" s="2">
        <v>2471.9</v>
      </c>
      <c r="J116" s="2">
        <v>0</v>
      </c>
      <c r="K116" s="2">
        <f t="shared" si="3"/>
        <v>745028.65999999992</v>
      </c>
    </row>
    <row r="117" spans="1:11" x14ac:dyDescent="0.25">
      <c r="A117" s="1" t="s">
        <v>35</v>
      </c>
      <c r="B117" s="2">
        <v>7577306.7999999998</v>
      </c>
      <c r="C117" s="2">
        <v>995057.09999999986</v>
      </c>
      <c r="D117" s="2">
        <v>133592.76</v>
      </c>
      <c r="E117" s="2">
        <v>160.54</v>
      </c>
      <c r="F117" s="2">
        <v>127387.65</v>
      </c>
      <c r="G117" s="2">
        <v>1551198.71</v>
      </c>
      <c r="H117" s="2">
        <v>487140.76</v>
      </c>
      <c r="I117" s="2">
        <v>30666.92</v>
      </c>
      <c r="J117" s="2">
        <v>0</v>
      </c>
      <c r="K117" s="2">
        <f t="shared" si="3"/>
        <v>10902511.239999998</v>
      </c>
    </row>
    <row r="118" spans="1:11" x14ac:dyDescent="0.25">
      <c r="A118" s="1" t="s">
        <v>36</v>
      </c>
      <c r="B118" s="2">
        <v>477749.98</v>
      </c>
      <c r="C118" s="2">
        <v>173679.97</v>
      </c>
      <c r="D118" s="2">
        <v>6706.66</v>
      </c>
      <c r="E118" s="2">
        <v>8.06</v>
      </c>
      <c r="F118" s="2">
        <v>1906.7499999999998</v>
      </c>
      <c r="G118" s="2">
        <v>97803.24</v>
      </c>
      <c r="H118" s="2">
        <v>7291.57</v>
      </c>
      <c r="I118" s="2">
        <v>1539.55</v>
      </c>
      <c r="J118" s="2">
        <v>0</v>
      </c>
      <c r="K118" s="2">
        <f t="shared" si="3"/>
        <v>766685.78</v>
      </c>
    </row>
    <row r="119" spans="1:11" x14ac:dyDescent="0.25">
      <c r="A119" s="1" t="s">
        <v>37</v>
      </c>
      <c r="B119" s="2">
        <v>1174561.0900000001</v>
      </c>
      <c r="C119" s="2">
        <v>291220.62</v>
      </c>
      <c r="D119" s="2">
        <v>9145.02</v>
      </c>
      <c r="E119" s="2">
        <v>10.99</v>
      </c>
      <c r="F119" s="2">
        <v>16676.47</v>
      </c>
      <c r="G119" s="2">
        <v>240451.87</v>
      </c>
      <c r="H119" s="2">
        <v>63772.18</v>
      </c>
      <c r="I119" s="2">
        <v>2099.29</v>
      </c>
      <c r="J119" s="2">
        <v>0</v>
      </c>
      <c r="K119" s="2">
        <f t="shared" si="3"/>
        <v>1797937.53</v>
      </c>
    </row>
    <row r="120" spans="1:11" x14ac:dyDescent="0.25">
      <c r="A120" s="1" t="s">
        <v>38</v>
      </c>
      <c r="B120" s="2">
        <v>2803977.4899999998</v>
      </c>
      <c r="C120" s="2">
        <v>537710</v>
      </c>
      <c r="D120" s="2">
        <v>40432.07</v>
      </c>
      <c r="E120" s="2">
        <v>48.59</v>
      </c>
      <c r="F120" s="2">
        <v>40817.960000000006</v>
      </c>
      <c r="G120" s="2">
        <v>574020.07999999996</v>
      </c>
      <c r="H120" s="2">
        <v>156091.20000000001</v>
      </c>
      <c r="I120" s="2">
        <v>9281.39</v>
      </c>
      <c r="J120" s="2">
        <v>0</v>
      </c>
      <c r="K120" s="2">
        <f t="shared" si="3"/>
        <v>4162378.78</v>
      </c>
    </row>
    <row r="121" spans="1:11" x14ac:dyDescent="0.25">
      <c r="A121" s="1" t="s">
        <v>39</v>
      </c>
      <c r="B121" s="2">
        <v>524564.66999999993</v>
      </c>
      <c r="C121" s="2">
        <v>194173.93</v>
      </c>
      <c r="D121" s="2">
        <v>5748.16</v>
      </c>
      <c r="E121" s="2">
        <v>6.91</v>
      </c>
      <c r="F121" s="2">
        <v>2644.7299999999996</v>
      </c>
      <c r="G121" s="2">
        <v>107386.97</v>
      </c>
      <c r="H121" s="2">
        <v>10113.66</v>
      </c>
      <c r="I121" s="2">
        <v>1319.52</v>
      </c>
      <c r="J121" s="2">
        <v>0</v>
      </c>
      <c r="K121" s="2">
        <f t="shared" si="3"/>
        <v>845958.54999999993</v>
      </c>
    </row>
    <row r="122" spans="1:11" x14ac:dyDescent="0.25">
      <c r="A122" s="1" t="s">
        <v>40</v>
      </c>
      <c r="B122" s="2">
        <v>803926.12000000011</v>
      </c>
      <c r="C122" s="2">
        <v>263900.12</v>
      </c>
      <c r="D122" s="2">
        <v>7064.38</v>
      </c>
      <c r="E122" s="2">
        <v>8.49</v>
      </c>
      <c r="F122" s="2">
        <v>6990.8099999999995</v>
      </c>
      <c r="G122" s="2">
        <v>164576.82999999999</v>
      </c>
      <c r="H122" s="2">
        <v>26733.43</v>
      </c>
      <c r="I122" s="2">
        <v>1621.67</v>
      </c>
      <c r="J122" s="2">
        <v>0</v>
      </c>
      <c r="K122" s="2">
        <f t="shared" si="3"/>
        <v>1274821.8500000001</v>
      </c>
    </row>
    <row r="123" spans="1:11" x14ac:dyDescent="0.25">
      <c r="A123" s="1" t="s">
        <v>41</v>
      </c>
      <c r="B123" s="2">
        <v>824255.23</v>
      </c>
      <c r="C123" s="2">
        <v>291304.61</v>
      </c>
      <c r="D123" s="2">
        <v>735.53</v>
      </c>
      <c r="E123" s="2">
        <v>0.88</v>
      </c>
      <c r="F123" s="2">
        <v>8966.0399999999991</v>
      </c>
      <c r="G123" s="2">
        <v>168738.53</v>
      </c>
      <c r="H123" s="2">
        <v>34286.86</v>
      </c>
      <c r="I123" s="2">
        <v>168.84</v>
      </c>
      <c r="J123" s="2">
        <v>0</v>
      </c>
      <c r="K123" s="2">
        <f t="shared" si="3"/>
        <v>1328456.52</v>
      </c>
    </row>
    <row r="124" spans="1:11" x14ac:dyDescent="0.25">
      <c r="A124" s="1" t="s">
        <v>42</v>
      </c>
      <c r="B124" s="2">
        <v>647731.82999999996</v>
      </c>
      <c r="C124" s="2">
        <v>189534.91999999998</v>
      </c>
      <c r="D124" s="2">
        <v>12721.79</v>
      </c>
      <c r="E124" s="2">
        <v>15.29</v>
      </c>
      <c r="F124" s="2">
        <v>3733.32</v>
      </c>
      <c r="G124" s="2">
        <v>132601.31</v>
      </c>
      <c r="H124" s="2">
        <v>14276.53</v>
      </c>
      <c r="I124" s="2">
        <v>2920.35</v>
      </c>
      <c r="J124" s="2">
        <v>0</v>
      </c>
      <c r="K124" s="2">
        <f t="shared" si="3"/>
        <v>1003535.34</v>
      </c>
    </row>
    <row r="125" spans="1:11" x14ac:dyDescent="0.25">
      <c r="A125" s="1" t="s">
        <v>43</v>
      </c>
      <c r="B125" s="2">
        <v>2567591.15</v>
      </c>
      <c r="C125" s="2">
        <v>526074.42999999993</v>
      </c>
      <c r="D125" s="2">
        <v>60744.56</v>
      </c>
      <c r="E125" s="2">
        <v>73</v>
      </c>
      <c r="F125" s="2">
        <v>23984.54</v>
      </c>
      <c r="G125" s="2">
        <v>525627.93999999994</v>
      </c>
      <c r="H125" s="2">
        <v>91718.84</v>
      </c>
      <c r="I125" s="2">
        <v>13944.23</v>
      </c>
      <c r="J125" s="2">
        <v>0</v>
      </c>
      <c r="K125" s="2">
        <f t="shared" si="3"/>
        <v>3809758.69</v>
      </c>
    </row>
    <row r="126" spans="1:11" x14ac:dyDescent="0.25">
      <c r="A126" s="1" t="s">
        <v>44</v>
      </c>
      <c r="B126" s="2">
        <v>15320640.780000001</v>
      </c>
      <c r="C126" s="2">
        <v>2102412.2200000002</v>
      </c>
      <c r="D126" s="2">
        <v>305992.69</v>
      </c>
      <c r="E126" s="2">
        <v>367.7</v>
      </c>
      <c r="F126" s="2">
        <v>234836.34999999998</v>
      </c>
      <c r="G126" s="2">
        <v>3136385.91</v>
      </c>
      <c r="H126" s="2">
        <v>898033.33</v>
      </c>
      <c r="I126" s="2">
        <v>70242.22</v>
      </c>
      <c r="J126" s="2">
        <v>0</v>
      </c>
      <c r="K126" s="2">
        <f t="shared" si="3"/>
        <v>22068911.199999999</v>
      </c>
    </row>
    <row r="127" spans="1:11" x14ac:dyDescent="0.25">
      <c r="A127" s="1" t="s">
        <v>45</v>
      </c>
      <c r="B127" s="2">
        <v>14727738.810000001</v>
      </c>
      <c r="C127" s="2">
        <v>1571847.2999999998</v>
      </c>
      <c r="D127" s="2">
        <v>266961.40000000002</v>
      </c>
      <c r="E127" s="2">
        <v>320.8</v>
      </c>
      <c r="F127" s="2">
        <v>266788.47000000003</v>
      </c>
      <c r="G127" s="2">
        <v>3015009.17</v>
      </c>
      <c r="H127" s="2">
        <v>1020220.84</v>
      </c>
      <c r="I127" s="2">
        <v>61282.38</v>
      </c>
      <c r="J127" s="2">
        <v>0</v>
      </c>
      <c r="K127" s="2">
        <f t="shared" si="3"/>
        <v>20930169.170000002</v>
      </c>
    </row>
    <row r="128" spans="1:11" x14ac:dyDescent="0.25">
      <c r="A128" s="1" t="s">
        <v>46</v>
      </c>
      <c r="B128" s="2">
        <v>459916.49</v>
      </c>
      <c r="C128" s="2">
        <v>119160.57</v>
      </c>
      <c r="D128" s="2">
        <v>14952.1</v>
      </c>
      <c r="E128" s="2">
        <v>17.97</v>
      </c>
      <c r="F128" s="2">
        <v>799.76</v>
      </c>
      <c r="G128" s="2">
        <v>94152.44</v>
      </c>
      <c r="H128" s="2">
        <v>3058.35</v>
      </c>
      <c r="I128" s="2">
        <v>3432.33</v>
      </c>
      <c r="J128" s="2">
        <v>0</v>
      </c>
      <c r="K128" s="2">
        <f t="shared" si="3"/>
        <v>695490.01</v>
      </c>
    </row>
    <row r="129" spans="1:11" x14ac:dyDescent="0.25">
      <c r="A129" s="1" t="s">
        <v>47</v>
      </c>
      <c r="B129" s="2">
        <v>651277.92999999993</v>
      </c>
      <c r="C129" s="2">
        <v>233639.88</v>
      </c>
      <c r="D129" s="2">
        <v>5081.22</v>
      </c>
      <c r="E129" s="2">
        <v>6.11</v>
      </c>
      <c r="F129" s="2">
        <v>4726.79</v>
      </c>
      <c r="G129" s="2">
        <v>133327.24</v>
      </c>
      <c r="H129" s="2">
        <v>18075.61</v>
      </c>
      <c r="I129" s="2">
        <v>1166.42</v>
      </c>
      <c r="J129" s="2">
        <v>0</v>
      </c>
      <c r="K129" s="2">
        <f t="shared" si="3"/>
        <v>1047301.2</v>
      </c>
    </row>
    <row r="130" spans="1:11" x14ac:dyDescent="0.25">
      <c r="A130" s="1" t="s">
        <v>48</v>
      </c>
      <c r="B130" s="2">
        <v>461173.99</v>
      </c>
      <c r="C130" s="2">
        <v>126087.93000000001</v>
      </c>
      <c r="D130" s="2">
        <v>14399.51</v>
      </c>
      <c r="E130" s="2">
        <v>17.3</v>
      </c>
      <c r="F130" s="2">
        <v>671.2</v>
      </c>
      <c r="G130" s="2">
        <v>94409.86</v>
      </c>
      <c r="H130" s="2">
        <v>2566.7399999999998</v>
      </c>
      <c r="I130" s="2">
        <v>3305.48</v>
      </c>
      <c r="J130" s="2">
        <v>0</v>
      </c>
      <c r="K130" s="2">
        <f t="shared" si="3"/>
        <v>702632.01</v>
      </c>
    </row>
    <row r="131" spans="1:11" x14ac:dyDescent="0.25">
      <c r="A131" s="1" t="s">
        <v>49</v>
      </c>
      <c r="B131" s="2">
        <v>1150643.5</v>
      </c>
      <c r="C131" s="2">
        <v>326334.71000000002</v>
      </c>
      <c r="D131" s="2">
        <v>5485.74</v>
      </c>
      <c r="E131" s="2">
        <v>6.59</v>
      </c>
      <c r="F131" s="2">
        <v>15420.900000000001</v>
      </c>
      <c r="G131" s="2">
        <v>235555.55</v>
      </c>
      <c r="H131" s="2">
        <v>58970.78</v>
      </c>
      <c r="I131" s="2">
        <v>1259.28</v>
      </c>
      <c r="J131" s="2">
        <v>0</v>
      </c>
      <c r="K131" s="2">
        <f t="shared" si="3"/>
        <v>1793677.05</v>
      </c>
    </row>
    <row r="132" spans="1:11" x14ac:dyDescent="0.25">
      <c r="A132" s="1" t="s">
        <v>50</v>
      </c>
      <c r="B132" s="2">
        <v>3181601.04</v>
      </c>
      <c r="C132" s="2">
        <v>567937.12</v>
      </c>
      <c r="D132" s="2">
        <v>39430.870000000003</v>
      </c>
      <c r="E132" s="2">
        <v>47.38</v>
      </c>
      <c r="F132" s="2">
        <v>52021.299999999996</v>
      </c>
      <c r="G132" s="2">
        <v>651325.80000000005</v>
      </c>
      <c r="H132" s="2">
        <v>198933.67</v>
      </c>
      <c r="I132" s="2">
        <v>9051.56</v>
      </c>
      <c r="J132" s="2">
        <v>0</v>
      </c>
      <c r="K132" s="2">
        <f t="shared" si="3"/>
        <v>4700348.7399999993</v>
      </c>
    </row>
    <row r="133" spans="1:11" x14ac:dyDescent="0.25">
      <c r="A133" s="1" t="s">
        <v>51</v>
      </c>
      <c r="B133" s="2">
        <v>741488.77999999991</v>
      </c>
      <c r="C133" s="2">
        <v>242790.65</v>
      </c>
      <c r="D133" s="2">
        <v>8445.44</v>
      </c>
      <c r="E133" s="2">
        <v>10.15</v>
      </c>
      <c r="F133" s="2">
        <v>5568.3</v>
      </c>
      <c r="G133" s="2">
        <v>151794.9</v>
      </c>
      <c r="H133" s="2">
        <v>21293.63</v>
      </c>
      <c r="I133" s="2">
        <v>1938.69</v>
      </c>
      <c r="J133" s="2">
        <v>0</v>
      </c>
      <c r="K133" s="2">
        <f t="shared" si="3"/>
        <v>1173330.5399999998</v>
      </c>
    </row>
    <row r="134" spans="1:11" x14ac:dyDescent="0.25">
      <c r="A134" s="1" t="s">
        <v>52</v>
      </c>
      <c r="B134" s="2">
        <v>525896.05000000005</v>
      </c>
      <c r="C134" s="2">
        <v>191547.05</v>
      </c>
      <c r="D134" s="2">
        <v>6162.62</v>
      </c>
      <c r="E134" s="2">
        <v>7.41</v>
      </c>
      <c r="F134" s="2">
        <v>2656.43</v>
      </c>
      <c r="G134" s="2">
        <v>107659.52</v>
      </c>
      <c r="H134" s="2">
        <v>10158.39</v>
      </c>
      <c r="I134" s="2">
        <v>1414.66</v>
      </c>
      <c r="J134" s="2">
        <v>0</v>
      </c>
      <c r="K134" s="2">
        <f t="shared" si="3"/>
        <v>845502.13000000024</v>
      </c>
    </row>
    <row r="135" spans="1:11" x14ac:dyDescent="0.25">
      <c r="A135" s="1" t="s">
        <v>53</v>
      </c>
      <c r="B135" s="2">
        <v>1005807.0800000001</v>
      </c>
      <c r="C135" s="2">
        <v>296747.42</v>
      </c>
      <c r="D135" s="2">
        <v>12555.15</v>
      </c>
      <c r="E135" s="2">
        <v>15.09</v>
      </c>
      <c r="F135" s="2">
        <v>9069.5299999999988</v>
      </c>
      <c r="G135" s="2">
        <v>205905.17</v>
      </c>
      <c r="H135" s="2">
        <v>34682.639999999999</v>
      </c>
      <c r="I135" s="2">
        <v>2882.1</v>
      </c>
      <c r="J135" s="2">
        <v>0</v>
      </c>
      <c r="K135" s="2">
        <f t="shared" si="3"/>
        <v>1567664.18</v>
      </c>
    </row>
    <row r="136" spans="1:11" x14ac:dyDescent="0.25">
      <c r="A136" s="1" t="s">
        <v>54</v>
      </c>
      <c r="B136" s="2">
        <v>1146301.79</v>
      </c>
      <c r="C136" s="2">
        <v>341535.2</v>
      </c>
      <c r="D136" s="2">
        <v>13135.58</v>
      </c>
      <c r="E136" s="2">
        <v>15.78</v>
      </c>
      <c r="F136" s="2">
        <v>10685.75</v>
      </c>
      <c r="G136" s="2">
        <v>234666.73</v>
      </c>
      <c r="H136" s="2">
        <v>40863.17</v>
      </c>
      <c r="I136" s="2">
        <v>3015.34</v>
      </c>
      <c r="J136" s="2">
        <v>0</v>
      </c>
      <c r="K136" s="2">
        <f t="shared" si="3"/>
        <v>1790219.34</v>
      </c>
    </row>
    <row r="137" spans="1:11" x14ac:dyDescent="0.25">
      <c r="A137" s="1" t="s">
        <v>55</v>
      </c>
      <c r="B137" s="2">
        <v>453544.30999999994</v>
      </c>
      <c r="C137" s="2">
        <v>118717.9</v>
      </c>
      <c r="D137" s="2">
        <v>14783.86</v>
      </c>
      <c r="E137" s="2">
        <v>17.77</v>
      </c>
      <c r="F137" s="2">
        <v>694.56</v>
      </c>
      <c r="G137" s="2">
        <v>92847.94</v>
      </c>
      <c r="H137" s="2">
        <v>2656.06</v>
      </c>
      <c r="I137" s="2">
        <v>3393.71</v>
      </c>
      <c r="J137" s="2">
        <v>0</v>
      </c>
      <c r="K137" s="2">
        <f t="shared" si="3"/>
        <v>686656.1100000001</v>
      </c>
    </row>
    <row r="138" spans="1:11" x14ac:dyDescent="0.25">
      <c r="A138" s="1" t="s">
        <v>56</v>
      </c>
      <c r="B138" s="2">
        <v>1333123.48</v>
      </c>
      <c r="C138" s="2">
        <v>165505.4</v>
      </c>
      <c r="D138" s="2">
        <v>23818.09</v>
      </c>
      <c r="E138" s="2">
        <v>28.62</v>
      </c>
      <c r="F138" s="2">
        <v>22860.86</v>
      </c>
      <c r="G138" s="2">
        <v>272912.2</v>
      </c>
      <c r="H138" s="2">
        <v>87421.78</v>
      </c>
      <c r="I138" s="2">
        <v>5467.57</v>
      </c>
      <c r="J138" s="2">
        <v>0</v>
      </c>
      <c r="K138" s="2">
        <f t="shared" si="3"/>
        <v>1911138.0000000002</v>
      </c>
    </row>
    <row r="139" spans="1:11" x14ac:dyDescent="0.25">
      <c r="A139" s="1" t="s">
        <v>57</v>
      </c>
      <c r="B139" s="2">
        <v>452366.25</v>
      </c>
      <c r="C139" s="2">
        <v>123290.74</v>
      </c>
      <c r="D139" s="2">
        <v>14580.44</v>
      </c>
      <c r="E139" s="2">
        <v>17.52</v>
      </c>
      <c r="F139" s="2">
        <v>465.84</v>
      </c>
      <c r="G139" s="2">
        <v>92606.78</v>
      </c>
      <c r="H139" s="2">
        <v>1781.42</v>
      </c>
      <c r="I139" s="2">
        <v>3347.02</v>
      </c>
      <c r="J139" s="2">
        <v>0</v>
      </c>
      <c r="K139" s="2">
        <f t="shared" si="3"/>
        <v>688456.01</v>
      </c>
    </row>
    <row r="140" spans="1:11" x14ac:dyDescent="0.25">
      <c r="A140" s="1" t="s">
        <v>58</v>
      </c>
      <c r="B140" s="2">
        <v>14387934.57</v>
      </c>
      <c r="C140" s="2">
        <v>1651809.54</v>
      </c>
      <c r="D140" s="2">
        <v>284454.34000000003</v>
      </c>
      <c r="E140" s="2">
        <v>341.82</v>
      </c>
      <c r="F140" s="2">
        <v>242109.37</v>
      </c>
      <c r="G140" s="2">
        <v>2945445.68</v>
      </c>
      <c r="H140" s="2">
        <v>925845.94</v>
      </c>
      <c r="I140" s="2">
        <v>65297.98</v>
      </c>
      <c r="J140" s="2">
        <v>0</v>
      </c>
      <c r="K140" s="2">
        <f t="shared" si="3"/>
        <v>20503239.240000002</v>
      </c>
    </row>
    <row r="141" spans="1:11" x14ac:dyDescent="0.25">
      <c r="A141" s="1" t="s">
        <v>59</v>
      </c>
      <c r="B141" s="2">
        <v>609378.77</v>
      </c>
      <c r="C141" s="2">
        <v>148529.39000000001</v>
      </c>
      <c r="D141" s="2">
        <v>3522.57</v>
      </c>
      <c r="E141" s="2">
        <v>4.2300000000000004</v>
      </c>
      <c r="F141" s="2">
        <v>9393.4600000000009</v>
      </c>
      <c r="G141" s="2">
        <v>124749.81</v>
      </c>
      <c r="H141" s="2">
        <v>35921.35</v>
      </c>
      <c r="I141" s="2">
        <v>808.62</v>
      </c>
      <c r="J141" s="2">
        <v>0</v>
      </c>
      <c r="K141" s="2">
        <f t="shared" si="3"/>
        <v>932308.2</v>
      </c>
    </row>
    <row r="142" spans="1:11" x14ac:dyDescent="0.25">
      <c r="A142" s="1" t="s">
        <v>60</v>
      </c>
      <c r="B142" s="2">
        <v>545042.32999999996</v>
      </c>
      <c r="C142" s="2">
        <v>197160.03</v>
      </c>
      <c r="D142" s="2">
        <v>6376.15</v>
      </c>
      <c r="E142" s="2">
        <v>7.66</v>
      </c>
      <c r="F142" s="2">
        <v>2843.4300000000003</v>
      </c>
      <c r="G142" s="2">
        <v>111579.09</v>
      </c>
      <c r="H142" s="2">
        <v>10873.51</v>
      </c>
      <c r="I142" s="2">
        <v>1463.68</v>
      </c>
      <c r="J142" s="2">
        <v>0</v>
      </c>
      <c r="K142" s="2">
        <f t="shared" si="3"/>
        <v>875345.88000000012</v>
      </c>
    </row>
    <row r="143" spans="1:11" x14ac:dyDescent="0.25">
      <c r="A143" s="1" t="s">
        <v>61</v>
      </c>
      <c r="B143" s="2">
        <v>1660011.13</v>
      </c>
      <c r="C143" s="2">
        <v>361664.79</v>
      </c>
      <c r="D143" s="2">
        <v>21561.69</v>
      </c>
      <c r="E143" s="2">
        <v>25.91</v>
      </c>
      <c r="F143" s="2">
        <v>22583.68</v>
      </c>
      <c r="G143" s="2">
        <v>339831.44</v>
      </c>
      <c r="H143" s="2">
        <v>86361.85</v>
      </c>
      <c r="I143" s="2">
        <v>4949.6000000000004</v>
      </c>
      <c r="J143" s="2">
        <v>0</v>
      </c>
      <c r="K143" s="2">
        <f t="shared" si="3"/>
        <v>2496990.09</v>
      </c>
    </row>
    <row r="144" spans="1:11" x14ac:dyDescent="0.25">
      <c r="A144" s="1" t="s">
        <v>62</v>
      </c>
      <c r="B144" s="2">
        <v>491954.04000000004</v>
      </c>
      <c r="C144" s="2">
        <v>166527.41</v>
      </c>
      <c r="D144" s="2">
        <v>6939.38</v>
      </c>
      <c r="E144" s="2">
        <v>8.34</v>
      </c>
      <c r="F144" s="2">
        <v>2718.2</v>
      </c>
      <c r="G144" s="2">
        <v>100711.03999999999</v>
      </c>
      <c r="H144" s="2">
        <v>10394.64</v>
      </c>
      <c r="I144" s="2">
        <v>1592.97</v>
      </c>
      <c r="J144" s="2">
        <v>0</v>
      </c>
      <c r="K144" s="2">
        <f t="shared" si="3"/>
        <v>780846.02</v>
      </c>
    </row>
    <row r="145" spans="1:11" x14ac:dyDescent="0.25">
      <c r="A145" s="1" t="s">
        <v>63</v>
      </c>
      <c r="B145" s="2">
        <v>556248.99</v>
      </c>
      <c r="C145" s="2">
        <v>196527.3</v>
      </c>
      <c r="D145" s="2">
        <v>5302.09</v>
      </c>
      <c r="E145" s="2">
        <v>6.37</v>
      </c>
      <c r="F145" s="2">
        <v>3768.4100000000003</v>
      </c>
      <c r="G145" s="2">
        <v>113873.27</v>
      </c>
      <c r="H145" s="2">
        <v>14410.72</v>
      </c>
      <c r="I145" s="2">
        <v>1217.1199999999999</v>
      </c>
      <c r="J145" s="2">
        <v>0</v>
      </c>
      <c r="K145" s="2">
        <f t="shared" si="3"/>
        <v>891354.27</v>
      </c>
    </row>
    <row r="146" spans="1:11" x14ac:dyDescent="0.25">
      <c r="A146" s="1" t="s">
        <v>64</v>
      </c>
      <c r="B146" s="2">
        <v>549398.93999999994</v>
      </c>
      <c r="C146" s="2">
        <v>206573.94</v>
      </c>
      <c r="D146" s="2">
        <v>5633.5</v>
      </c>
      <c r="E146" s="2">
        <v>6.77</v>
      </c>
      <c r="F146" s="2">
        <v>2753.26</v>
      </c>
      <c r="G146" s="2">
        <v>112470.96</v>
      </c>
      <c r="H146" s="2">
        <v>10528.69</v>
      </c>
      <c r="I146" s="2">
        <v>1293.2</v>
      </c>
      <c r="J146" s="2">
        <v>0</v>
      </c>
      <c r="K146" s="2">
        <f t="shared" si="3"/>
        <v>888659.25999999978</v>
      </c>
    </row>
    <row r="147" spans="1:11" x14ac:dyDescent="0.25">
      <c r="A147" s="1" t="s">
        <v>65</v>
      </c>
      <c r="B147" s="2">
        <v>486470.82</v>
      </c>
      <c r="C147" s="2">
        <v>178585.82</v>
      </c>
      <c r="D147" s="2">
        <v>6558.19</v>
      </c>
      <c r="E147" s="2">
        <v>7.88</v>
      </c>
      <c r="F147" s="2">
        <v>1961.8300000000002</v>
      </c>
      <c r="G147" s="2">
        <v>99588.54</v>
      </c>
      <c r="H147" s="2">
        <v>7502.19</v>
      </c>
      <c r="I147" s="2">
        <v>1505.47</v>
      </c>
      <c r="J147" s="2">
        <v>0</v>
      </c>
      <c r="K147" s="2">
        <f t="shared" si="3"/>
        <v>782180.73999999987</v>
      </c>
    </row>
    <row r="148" spans="1:11" x14ac:dyDescent="0.25">
      <c r="A148" s="1" t="s">
        <v>66</v>
      </c>
      <c r="B148" s="2">
        <v>575725.5</v>
      </c>
      <c r="C148" s="2">
        <v>240195.13999999998</v>
      </c>
      <c r="D148" s="2">
        <v>3446.65</v>
      </c>
      <c r="E148" s="2">
        <v>4.1399999999999997</v>
      </c>
      <c r="F148" s="2">
        <v>2569.59</v>
      </c>
      <c r="G148" s="2">
        <v>117860.43</v>
      </c>
      <c r="H148" s="2">
        <v>9826.32</v>
      </c>
      <c r="I148" s="2">
        <v>791.2</v>
      </c>
      <c r="J148" s="2">
        <v>0</v>
      </c>
      <c r="K148" s="2">
        <f t="shared" ref="K148:K154" si="4">SUM(B148:J148)</f>
        <v>950418.96999999986</v>
      </c>
    </row>
    <row r="149" spans="1:11" x14ac:dyDescent="0.25">
      <c r="A149" s="1" t="s">
        <v>67</v>
      </c>
      <c r="B149" s="2">
        <v>534067.23</v>
      </c>
      <c r="C149" s="2">
        <v>192714.16999999998</v>
      </c>
      <c r="D149" s="2">
        <v>6004</v>
      </c>
      <c r="E149" s="2">
        <v>7.21</v>
      </c>
      <c r="F149" s="2">
        <v>2931.9000000000005</v>
      </c>
      <c r="G149" s="2">
        <v>109332.3</v>
      </c>
      <c r="H149" s="2">
        <v>11211.82</v>
      </c>
      <c r="I149" s="2">
        <v>1378.25</v>
      </c>
      <c r="J149" s="2">
        <v>0</v>
      </c>
      <c r="K149" s="2">
        <f t="shared" si="4"/>
        <v>857646.87999999989</v>
      </c>
    </row>
    <row r="150" spans="1:11" x14ac:dyDescent="0.25">
      <c r="A150" s="1" t="s">
        <v>68</v>
      </c>
      <c r="B150" s="2">
        <v>541914</v>
      </c>
      <c r="C150" s="2">
        <v>199652.4</v>
      </c>
      <c r="D150" s="2">
        <v>5495.14</v>
      </c>
      <c r="E150" s="2">
        <v>6.6</v>
      </c>
      <c r="F150" s="2">
        <v>3002.05</v>
      </c>
      <c r="G150" s="2">
        <v>110938.67</v>
      </c>
      <c r="H150" s="2">
        <v>11480.05</v>
      </c>
      <c r="I150" s="2">
        <v>1261.44</v>
      </c>
      <c r="J150" s="2">
        <v>0</v>
      </c>
      <c r="K150" s="2">
        <f t="shared" si="4"/>
        <v>873750.35000000009</v>
      </c>
    </row>
    <row r="151" spans="1:11" x14ac:dyDescent="0.25">
      <c r="A151" s="1" t="s">
        <v>69</v>
      </c>
      <c r="B151" s="2">
        <v>1301283.23</v>
      </c>
      <c r="C151" s="2">
        <v>374671.95</v>
      </c>
      <c r="D151" s="2">
        <v>8554.76</v>
      </c>
      <c r="E151" s="2">
        <v>10.28</v>
      </c>
      <c r="F151" s="2">
        <v>15970.21</v>
      </c>
      <c r="G151" s="2">
        <v>266393.96999999997</v>
      </c>
      <c r="H151" s="2">
        <v>61071.39</v>
      </c>
      <c r="I151" s="2">
        <v>1963.79</v>
      </c>
      <c r="J151" s="2">
        <v>0</v>
      </c>
      <c r="K151" s="2">
        <f t="shared" si="4"/>
        <v>2029919.5799999998</v>
      </c>
    </row>
    <row r="152" spans="1:11" x14ac:dyDescent="0.25">
      <c r="A152" s="1" t="s">
        <v>70</v>
      </c>
      <c r="B152" s="2">
        <v>535296.74</v>
      </c>
      <c r="C152" s="2">
        <v>199696.06</v>
      </c>
      <c r="D152" s="2">
        <v>4364.71</v>
      </c>
      <c r="E152" s="2">
        <v>5.24</v>
      </c>
      <c r="F152" s="2">
        <v>3315.9299999999994</v>
      </c>
      <c r="G152" s="2">
        <v>109584</v>
      </c>
      <c r="H152" s="2">
        <v>12680.41</v>
      </c>
      <c r="I152" s="2">
        <v>1001.94</v>
      </c>
      <c r="J152" s="2">
        <v>0</v>
      </c>
      <c r="K152" s="2">
        <f t="shared" si="4"/>
        <v>865945.03</v>
      </c>
    </row>
    <row r="153" spans="1:11" x14ac:dyDescent="0.25">
      <c r="A153" s="1" t="s">
        <v>71</v>
      </c>
      <c r="B153" s="2">
        <v>528415.51</v>
      </c>
      <c r="C153" s="2">
        <v>183153.36</v>
      </c>
      <c r="D153" s="2">
        <v>7447.22</v>
      </c>
      <c r="E153" s="2">
        <v>8.9499999999999993</v>
      </c>
      <c r="F153" s="2">
        <v>2654.7200000000003</v>
      </c>
      <c r="G153" s="2">
        <v>108175.3</v>
      </c>
      <c r="H153" s="2">
        <v>10151.879999999999</v>
      </c>
      <c r="I153" s="2">
        <v>1709.55</v>
      </c>
      <c r="J153" s="2">
        <v>0</v>
      </c>
      <c r="K153" s="2">
        <f t="shared" si="4"/>
        <v>841716.49</v>
      </c>
    </row>
    <row r="154" spans="1:11" ht="15.75" thickBot="1" x14ac:dyDescent="0.3">
      <c r="A154" s="1" t="s">
        <v>72</v>
      </c>
      <c r="B154" s="2">
        <v>880265.1</v>
      </c>
      <c r="C154" s="2">
        <v>254109.13</v>
      </c>
      <c r="D154" s="2">
        <v>7108.98</v>
      </c>
      <c r="E154" s="2">
        <v>8.52</v>
      </c>
      <c r="F154" s="2">
        <v>10133.120000000001</v>
      </c>
      <c r="G154" s="2">
        <v>180204.67</v>
      </c>
      <c r="H154" s="2">
        <v>38749.82</v>
      </c>
      <c r="I154" s="2">
        <v>1631.9</v>
      </c>
      <c r="J154" s="2">
        <v>0</v>
      </c>
      <c r="K154" s="2">
        <f t="shared" si="4"/>
        <v>1372211.24</v>
      </c>
    </row>
    <row r="155" spans="1:11" ht="15.75" thickBot="1" x14ac:dyDescent="0.3">
      <c r="A155" s="5" t="s">
        <v>73</v>
      </c>
      <c r="B155" s="6">
        <f t="shared" ref="B155:K155" si="5">SUM(B83:B154)</f>
        <v>245240019.42000002</v>
      </c>
      <c r="C155" s="6">
        <f t="shared" si="5"/>
        <v>37955313</v>
      </c>
      <c r="D155" s="6">
        <f t="shared" si="5"/>
        <v>4453145.6000000006</v>
      </c>
      <c r="E155" s="6">
        <f t="shared" si="5"/>
        <v>5351.24</v>
      </c>
      <c r="F155" s="6">
        <f t="shared" si="5"/>
        <v>3701563.8000000003</v>
      </c>
      <c r="G155" s="6">
        <f t="shared" si="5"/>
        <v>50204645.599999994</v>
      </c>
      <c r="H155" s="6">
        <f t="shared" si="5"/>
        <v>14155081.399999999</v>
      </c>
      <c r="I155" s="6">
        <f t="shared" si="5"/>
        <v>1022242.7999999998</v>
      </c>
      <c r="J155" s="6">
        <f t="shared" si="5"/>
        <v>0</v>
      </c>
      <c r="K155" s="7">
        <f t="shared" si="5"/>
        <v>356737362.85999995</v>
      </c>
    </row>
    <row r="156" spans="1:11" x14ac:dyDescent="0.25">
      <c r="A156" s="8" t="s">
        <v>74</v>
      </c>
    </row>
    <row r="157" spans="1:11" x14ac:dyDescent="0.25">
      <c r="A157" s="11" t="s">
        <v>92</v>
      </c>
    </row>
    <row r="158" spans="1:11" x14ac:dyDescent="0.25">
      <c r="A158" s="9"/>
    </row>
    <row r="159" spans="1:11" ht="15.75" x14ac:dyDescent="0.25">
      <c r="A159" s="14" t="s">
        <v>90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8" x14ac:dyDescent="0.25">
      <c r="A160" s="13">
        <v>2016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89.25" x14ac:dyDescent="0.25">
      <c r="A161" s="10" t="s">
        <v>84</v>
      </c>
      <c r="B161" s="10" t="s">
        <v>76</v>
      </c>
      <c r="C161" s="10" t="s">
        <v>77</v>
      </c>
      <c r="D161" s="10" t="s">
        <v>78</v>
      </c>
      <c r="E161" s="10" t="s">
        <v>79</v>
      </c>
      <c r="F161" s="10" t="s">
        <v>80</v>
      </c>
      <c r="G161" s="10" t="s">
        <v>81</v>
      </c>
      <c r="H161" s="10" t="s">
        <v>82</v>
      </c>
      <c r="I161" s="10" t="s">
        <v>83</v>
      </c>
      <c r="J161" s="10" t="s">
        <v>88</v>
      </c>
      <c r="K161" s="10" t="s">
        <v>0</v>
      </c>
    </row>
    <row r="162" spans="1:11" x14ac:dyDescent="0.25">
      <c r="A162" s="1" t="s">
        <v>1</v>
      </c>
      <c r="B162" s="2">
        <v>497868.68</v>
      </c>
      <c r="C162" s="2">
        <v>182423.92</v>
      </c>
      <c r="D162" s="2">
        <v>2412.52</v>
      </c>
      <c r="E162" s="2">
        <v>9.86</v>
      </c>
      <c r="F162" s="2">
        <v>7069.8</v>
      </c>
      <c r="G162" s="2">
        <v>127833.01</v>
      </c>
      <c r="H162" s="2">
        <v>17184.36</v>
      </c>
      <c r="I162" s="2">
        <v>739.3</v>
      </c>
      <c r="J162" s="2">
        <v>0</v>
      </c>
      <c r="K162" s="2">
        <f>SUM(B162:J162)</f>
        <v>835541.45000000007</v>
      </c>
    </row>
    <row r="163" spans="1:11" x14ac:dyDescent="0.25">
      <c r="A163" s="1" t="s">
        <v>2</v>
      </c>
      <c r="B163" s="2">
        <v>4884270.0000000009</v>
      </c>
      <c r="C163" s="2">
        <v>516134.08</v>
      </c>
      <c r="D163" s="2">
        <v>72926.820000000007</v>
      </c>
      <c r="E163" s="2">
        <v>298.16000000000003</v>
      </c>
      <c r="F163" s="2">
        <v>180963.57</v>
      </c>
      <c r="G163" s="2">
        <v>1254087.58</v>
      </c>
      <c r="H163" s="2">
        <v>439862.96</v>
      </c>
      <c r="I163" s="2">
        <v>22347.759999999998</v>
      </c>
      <c r="J163" s="2">
        <v>0</v>
      </c>
      <c r="K163" s="2">
        <f t="shared" ref="K163:K226" si="6">SUM(B163:J163)</f>
        <v>7370890.9300000016</v>
      </c>
    </row>
    <row r="164" spans="1:11" x14ac:dyDescent="0.25">
      <c r="A164" s="1" t="s">
        <v>3</v>
      </c>
      <c r="B164" s="2">
        <v>3232990.1799999997</v>
      </c>
      <c r="C164" s="2">
        <v>549101.23</v>
      </c>
      <c r="D164" s="2">
        <v>65557.58</v>
      </c>
      <c r="E164" s="2">
        <v>268.02999999999997</v>
      </c>
      <c r="F164" s="2">
        <v>73479.210000000006</v>
      </c>
      <c r="G164" s="2">
        <v>830104.16</v>
      </c>
      <c r="H164" s="2">
        <v>178603.8</v>
      </c>
      <c r="I164" s="2">
        <v>20089.52</v>
      </c>
      <c r="J164" s="2">
        <v>0</v>
      </c>
      <c r="K164" s="2">
        <f t="shared" si="6"/>
        <v>4950193.709999999</v>
      </c>
    </row>
    <row r="165" spans="1:11" x14ac:dyDescent="0.25">
      <c r="A165" s="1" t="s">
        <v>4</v>
      </c>
      <c r="B165" s="2">
        <v>879016.21</v>
      </c>
      <c r="C165" s="2">
        <v>242459.38999999998</v>
      </c>
      <c r="D165" s="2">
        <v>5782.97</v>
      </c>
      <c r="E165" s="2">
        <v>23.64</v>
      </c>
      <c r="F165" s="2">
        <v>21188.93</v>
      </c>
      <c r="G165" s="2">
        <v>225696.63999999998</v>
      </c>
      <c r="H165" s="2">
        <v>51503.33</v>
      </c>
      <c r="I165" s="2">
        <v>1772.14</v>
      </c>
      <c r="J165" s="2">
        <v>0</v>
      </c>
      <c r="K165" s="2">
        <f t="shared" si="6"/>
        <v>1427443.2499999995</v>
      </c>
    </row>
    <row r="166" spans="1:11" x14ac:dyDescent="0.25">
      <c r="A166" s="1" t="s">
        <v>5</v>
      </c>
      <c r="B166" s="2">
        <v>454919.5</v>
      </c>
      <c r="C166" s="2">
        <v>144546.15000000002</v>
      </c>
      <c r="D166" s="2">
        <v>6719.25</v>
      </c>
      <c r="E166" s="2">
        <v>27.47</v>
      </c>
      <c r="F166" s="2">
        <v>4335.3500000000004</v>
      </c>
      <c r="G166" s="2">
        <v>116805.35</v>
      </c>
      <c r="H166" s="2">
        <v>10537.81</v>
      </c>
      <c r="I166" s="2">
        <v>2059.0500000000002</v>
      </c>
      <c r="J166" s="2">
        <v>0</v>
      </c>
      <c r="K166" s="2">
        <f t="shared" si="6"/>
        <v>739949.93</v>
      </c>
    </row>
    <row r="167" spans="1:11" x14ac:dyDescent="0.25">
      <c r="A167" s="1" t="s">
        <v>6</v>
      </c>
      <c r="B167" s="2">
        <v>637670.94999999995</v>
      </c>
      <c r="C167" s="2">
        <v>245764.9</v>
      </c>
      <c r="D167" s="2">
        <v>886.2</v>
      </c>
      <c r="E167" s="2">
        <v>3.62</v>
      </c>
      <c r="F167" s="2">
        <v>9921.09</v>
      </c>
      <c r="G167" s="2">
        <v>163728.70000000001</v>
      </c>
      <c r="H167" s="2">
        <v>24114.9</v>
      </c>
      <c r="I167" s="2">
        <v>271.57</v>
      </c>
      <c r="J167" s="2">
        <v>0</v>
      </c>
      <c r="K167" s="2">
        <f t="shared" si="6"/>
        <v>1082361.93</v>
      </c>
    </row>
    <row r="168" spans="1:11" x14ac:dyDescent="0.25">
      <c r="A168" s="1" t="s">
        <v>7</v>
      </c>
      <c r="B168" s="2">
        <v>405897.38</v>
      </c>
      <c r="C168" s="2">
        <v>121474.87</v>
      </c>
      <c r="D168" s="2">
        <v>8469.77</v>
      </c>
      <c r="E168" s="2">
        <v>34.630000000000003</v>
      </c>
      <c r="F168" s="2">
        <v>2097.6</v>
      </c>
      <c r="G168" s="2">
        <v>104218.41</v>
      </c>
      <c r="H168" s="2">
        <v>5098.57</v>
      </c>
      <c r="I168" s="2">
        <v>2595.48</v>
      </c>
      <c r="J168" s="2">
        <v>0</v>
      </c>
      <c r="K168" s="2">
        <f t="shared" si="6"/>
        <v>649886.71</v>
      </c>
    </row>
    <row r="169" spans="1:11" x14ac:dyDescent="0.25">
      <c r="A169" s="1" t="s">
        <v>8</v>
      </c>
      <c r="B169" s="2">
        <v>425450.69999999995</v>
      </c>
      <c r="C169" s="2">
        <v>147966.94</v>
      </c>
      <c r="D169" s="2">
        <v>4885.96</v>
      </c>
      <c r="E169" s="2">
        <v>19.98</v>
      </c>
      <c r="F169" s="2">
        <v>3938.07</v>
      </c>
      <c r="G169" s="2">
        <v>109238.93000000001</v>
      </c>
      <c r="H169" s="2">
        <v>9572.16</v>
      </c>
      <c r="I169" s="2">
        <v>1497.26</v>
      </c>
      <c r="J169" s="2">
        <v>0</v>
      </c>
      <c r="K169" s="2">
        <f t="shared" si="6"/>
        <v>702569.99999999988</v>
      </c>
    </row>
    <row r="170" spans="1:11" x14ac:dyDescent="0.25">
      <c r="A170" s="1" t="s">
        <v>9</v>
      </c>
      <c r="B170" s="2">
        <v>430671.51</v>
      </c>
      <c r="C170" s="2">
        <v>127278.70000000001</v>
      </c>
      <c r="D170" s="2">
        <v>8699.68</v>
      </c>
      <c r="E170" s="2">
        <v>35.57</v>
      </c>
      <c r="F170" s="2">
        <v>2754.91</v>
      </c>
      <c r="G170" s="2">
        <v>110579.43000000001</v>
      </c>
      <c r="H170" s="2">
        <v>6696.29</v>
      </c>
      <c r="I170" s="2">
        <v>2665.94</v>
      </c>
      <c r="J170" s="2">
        <v>0</v>
      </c>
      <c r="K170" s="2">
        <f t="shared" si="6"/>
        <v>689382.03</v>
      </c>
    </row>
    <row r="171" spans="1:11" x14ac:dyDescent="0.25">
      <c r="A171" s="1" t="s">
        <v>10</v>
      </c>
      <c r="B171" s="2">
        <v>445758.99</v>
      </c>
      <c r="C171" s="2">
        <v>163070.99000000002</v>
      </c>
      <c r="D171" s="2">
        <v>4295.78</v>
      </c>
      <c r="E171" s="2">
        <v>17.559999999999999</v>
      </c>
      <c r="F171" s="2">
        <v>3990.66</v>
      </c>
      <c r="G171" s="2">
        <v>114453.29</v>
      </c>
      <c r="H171" s="2">
        <v>9699.99</v>
      </c>
      <c r="I171" s="2">
        <v>1316.4</v>
      </c>
      <c r="J171" s="2">
        <v>0</v>
      </c>
      <c r="K171" s="2">
        <f t="shared" si="6"/>
        <v>742603.66000000015</v>
      </c>
    </row>
    <row r="172" spans="1:11" x14ac:dyDescent="0.25">
      <c r="A172" s="1" t="s">
        <v>11</v>
      </c>
      <c r="B172" s="2">
        <v>445646.12</v>
      </c>
      <c r="C172" s="2">
        <v>138382.31</v>
      </c>
      <c r="D172" s="2">
        <v>6849.41</v>
      </c>
      <c r="E172" s="2">
        <v>28</v>
      </c>
      <c r="F172" s="2">
        <v>4370.3900000000003</v>
      </c>
      <c r="G172" s="2">
        <v>114424.32000000001</v>
      </c>
      <c r="H172" s="2">
        <v>10622.98</v>
      </c>
      <c r="I172" s="2">
        <v>2098.94</v>
      </c>
      <c r="J172" s="2">
        <v>0</v>
      </c>
      <c r="K172" s="2">
        <f t="shared" si="6"/>
        <v>722422.47</v>
      </c>
    </row>
    <row r="173" spans="1:11" x14ac:dyDescent="0.25">
      <c r="A173" s="1" t="s">
        <v>12</v>
      </c>
      <c r="B173" s="2">
        <v>2635973.4999999995</v>
      </c>
      <c r="C173" s="2">
        <v>492676.26</v>
      </c>
      <c r="D173" s="2">
        <v>46022.58</v>
      </c>
      <c r="E173" s="2">
        <v>188.16</v>
      </c>
      <c r="F173" s="2">
        <v>62290.25</v>
      </c>
      <c r="G173" s="2">
        <v>676813.86</v>
      </c>
      <c r="H173" s="2">
        <v>151407.12</v>
      </c>
      <c r="I173" s="2">
        <v>14103.2</v>
      </c>
      <c r="J173" s="2">
        <v>0</v>
      </c>
      <c r="K173" s="2">
        <f t="shared" si="6"/>
        <v>4079474.93</v>
      </c>
    </row>
    <row r="174" spans="1:11" x14ac:dyDescent="0.25">
      <c r="A174" s="1" t="s">
        <v>13</v>
      </c>
      <c r="B174" s="2">
        <v>444304.2</v>
      </c>
      <c r="C174" s="2">
        <v>143116.67000000001</v>
      </c>
      <c r="D174" s="2">
        <v>6242.96</v>
      </c>
      <c r="E174" s="2">
        <v>25.52</v>
      </c>
      <c r="F174" s="2">
        <v>4335.3500000000004</v>
      </c>
      <c r="G174" s="2">
        <v>114079.76000000001</v>
      </c>
      <c r="H174" s="2">
        <v>10537.81</v>
      </c>
      <c r="I174" s="2">
        <v>1913.1</v>
      </c>
      <c r="J174" s="2">
        <v>0</v>
      </c>
      <c r="K174" s="2">
        <f t="shared" si="6"/>
        <v>724555.37</v>
      </c>
    </row>
    <row r="175" spans="1:11" x14ac:dyDescent="0.25">
      <c r="A175" s="1" t="s">
        <v>14</v>
      </c>
      <c r="B175" s="2">
        <v>636621.94999999995</v>
      </c>
      <c r="C175" s="2">
        <v>203945.36000000002</v>
      </c>
      <c r="D175" s="2">
        <v>4876.1499999999996</v>
      </c>
      <c r="E175" s="2">
        <v>19.940000000000001</v>
      </c>
      <c r="F175" s="2">
        <v>10879.31</v>
      </c>
      <c r="G175" s="2">
        <v>163459.37</v>
      </c>
      <c r="H175" s="2">
        <v>26444.03</v>
      </c>
      <c r="I175" s="2">
        <v>1494.25</v>
      </c>
      <c r="J175" s="2">
        <v>0</v>
      </c>
      <c r="K175" s="2">
        <f t="shared" si="6"/>
        <v>1047740.36</v>
      </c>
    </row>
    <row r="176" spans="1:11" x14ac:dyDescent="0.25">
      <c r="A176" s="1" t="s">
        <v>15</v>
      </c>
      <c r="B176" s="2">
        <v>450311.89</v>
      </c>
      <c r="C176" s="2">
        <v>109844.31999999999</v>
      </c>
      <c r="D176" s="2">
        <v>10800.2</v>
      </c>
      <c r="E176" s="2">
        <v>44.16</v>
      </c>
      <c r="F176" s="2">
        <v>4022.79</v>
      </c>
      <c r="G176" s="2">
        <v>115622.31</v>
      </c>
      <c r="H176" s="2">
        <v>9778.07</v>
      </c>
      <c r="I176" s="2">
        <v>3309.62</v>
      </c>
      <c r="J176" s="2">
        <v>0</v>
      </c>
      <c r="K176" s="2">
        <f t="shared" si="6"/>
        <v>703733.35999999987</v>
      </c>
    </row>
    <row r="177" spans="1:11" x14ac:dyDescent="0.25">
      <c r="A177" s="1" t="s">
        <v>16</v>
      </c>
      <c r="B177" s="2">
        <v>1882936.92</v>
      </c>
      <c r="C177" s="2">
        <v>237410.6</v>
      </c>
      <c r="D177" s="2">
        <v>29030.69</v>
      </c>
      <c r="E177" s="2">
        <v>118.69</v>
      </c>
      <c r="F177" s="2">
        <v>63724.639999999999</v>
      </c>
      <c r="G177" s="2">
        <v>483463.81999999995</v>
      </c>
      <c r="H177" s="2">
        <v>154893.64000000001</v>
      </c>
      <c r="I177" s="2">
        <v>8896.19</v>
      </c>
      <c r="J177" s="2">
        <v>0</v>
      </c>
      <c r="K177" s="2">
        <f t="shared" si="6"/>
        <v>2860475.19</v>
      </c>
    </row>
    <row r="178" spans="1:11" x14ac:dyDescent="0.25">
      <c r="A178" s="1" t="s">
        <v>17</v>
      </c>
      <c r="B178" s="2">
        <v>862273.46</v>
      </c>
      <c r="C178" s="2">
        <v>245124.4</v>
      </c>
      <c r="D178" s="2">
        <v>8452.56</v>
      </c>
      <c r="E178" s="2">
        <v>34.56</v>
      </c>
      <c r="F178" s="2">
        <v>16745.490000000002</v>
      </c>
      <c r="G178" s="2">
        <v>221397.75</v>
      </c>
      <c r="H178" s="2">
        <v>40702.769999999997</v>
      </c>
      <c r="I178" s="2">
        <v>2590.21</v>
      </c>
      <c r="J178" s="2">
        <v>0</v>
      </c>
      <c r="K178" s="2">
        <f t="shared" si="6"/>
        <v>1397321.2</v>
      </c>
    </row>
    <row r="179" spans="1:11" x14ac:dyDescent="0.25">
      <c r="A179" s="1" t="s">
        <v>18</v>
      </c>
      <c r="B179" s="2">
        <v>6356938.9700000007</v>
      </c>
      <c r="C179" s="2">
        <v>867383.28</v>
      </c>
      <c r="D179" s="2">
        <v>101116.35</v>
      </c>
      <c r="E179" s="2">
        <v>413.41</v>
      </c>
      <c r="F179" s="2">
        <v>203084.43</v>
      </c>
      <c r="G179" s="2">
        <v>1632210.7999999998</v>
      </c>
      <c r="H179" s="2">
        <v>493631.5</v>
      </c>
      <c r="I179" s="2">
        <v>30986.18</v>
      </c>
      <c r="J179" s="2">
        <v>0</v>
      </c>
      <c r="K179" s="2">
        <f t="shared" si="6"/>
        <v>9685764.9199999999</v>
      </c>
    </row>
    <row r="180" spans="1:11" x14ac:dyDescent="0.25">
      <c r="A180" s="1" t="s">
        <v>19</v>
      </c>
      <c r="B180" s="2">
        <v>31520055.460000001</v>
      </c>
      <c r="C180" s="2">
        <v>3633761.88</v>
      </c>
      <c r="D180" s="2">
        <v>549275.51</v>
      </c>
      <c r="E180" s="2">
        <v>2245.67</v>
      </c>
      <c r="F180" s="2">
        <v>1040867.74</v>
      </c>
      <c r="G180" s="2">
        <v>8093105.0700000003</v>
      </c>
      <c r="H180" s="2">
        <v>2530007.38</v>
      </c>
      <c r="I180" s="2">
        <v>168320.48</v>
      </c>
      <c r="J180" s="2">
        <v>0</v>
      </c>
      <c r="K180" s="2">
        <f t="shared" si="6"/>
        <v>47537639.190000005</v>
      </c>
    </row>
    <row r="181" spans="1:11" x14ac:dyDescent="0.25">
      <c r="A181" s="1" t="s">
        <v>20</v>
      </c>
      <c r="B181" s="2">
        <v>3973877.7399999998</v>
      </c>
      <c r="C181" s="2">
        <v>686441.54</v>
      </c>
      <c r="D181" s="2">
        <v>76217.88</v>
      </c>
      <c r="E181" s="2">
        <v>311.61</v>
      </c>
      <c r="F181" s="2">
        <v>93663.22</v>
      </c>
      <c r="G181" s="2">
        <v>1020334.8200000001</v>
      </c>
      <c r="H181" s="2">
        <v>227664.51</v>
      </c>
      <c r="I181" s="2">
        <v>23356.28</v>
      </c>
      <c r="J181" s="2">
        <v>0</v>
      </c>
      <c r="K181" s="2">
        <f t="shared" si="6"/>
        <v>6101867.5999999996</v>
      </c>
    </row>
    <row r="182" spans="1:11" x14ac:dyDescent="0.25">
      <c r="A182" s="1" t="s">
        <v>21</v>
      </c>
      <c r="B182" s="2">
        <v>669508.58000000007</v>
      </c>
      <c r="C182" s="2">
        <v>231261.92</v>
      </c>
      <c r="D182" s="2">
        <v>348.3</v>
      </c>
      <c r="E182" s="2">
        <v>1.42</v>
      </c>
      <c r="F182" s="2">
        <v>14560.26</v>
      </c>
      <c r="G182" s="2">
        <v>171903.35</v>
      </c>
      <c r="H182" s="2">
        <v>35391.199999999997</v>
      </c>
      <c r="I182" s="2">
        <v>106.73</v>
      </c>
      <c r="J182" s="2">
        <v>0</v>
      </c>
      <c r="K182" s="2">
        <f t="shared" si="6"/>
        <v>1123081.7600000002</v>
      </c>
    </row>
    <row r="183" spans="1:11" x14ac:dyDescent="0.25">
      <c r="A183" s="1" t="s">
        <v>22</v>
      </c>
      <c r="B183" s="2">
        <v>495399.76</v>
      </c>
      <c r="C183" s="2">
        <v>178573.86</v>
      </c>
      <c r="D183" s="2">
        <v>3014.98</v>
      </c>
      <c r="E183" s="2">
        <v>12.33</v>
      </c>
      <c r="F183" s="2">
        <v>6736.77</v>
      </c>
      <c r="G183" s="2">
        <v>127199.09</v>
      </c>
      <c r="H183" s="2">
        <v>16374.87</v>
      </c>
      <c r="I183" s="2">
        <v>923.91</v>
      </c>
      <c r="J183" s="2">
        <v>0</v>
      </c>
      <c r="K183" s="2">
        <f t="shared" si="6"/>
        <v>828235.57</v>
      </c>
    </row>
    <row r="184" spans="1:11" x14ac:dyDescent="0.25">
      <c r="A184" s="1" t="s">
        <v>23</v>
      </c>
      <c r="B184" s="2">
        <v>410732.04</v>
      </c>
      <c r="C184" s="2">
        <v>143669.48000000001</v>
      </c>
      <c r="D184" s="2">
        <v>5578.39</v>
      </c>
      <c r="E184" s="2">
        <v>22.81</v>
      </c>
      <c r="F184" s="2">
        <v>2737.36</v>
      </c>
      <c r="G184" s="2">
        <v>105459.76999999999</v>
      </c>
      <c r="H184" s="2">
        <v>6653.63</v>
      </c>
      <c r="I184" s="2">
        <v>1709.45</v>
      </c>
      <c r="J184" s="2">
        <v>0</v>
      </c>
      <c r="K184" s="2">
        <f t="shared" si="6"/>
        <v>676562.93</v>
      </c>
    </row>
    <row r="185" spans="1:11" x14ac:dyDescent="0.25">
      <c r="A185" s="1" t="s">
        <v>24</v>
      </c>
      <c r="B185" s="2">
        <v>866987.45</v>
      </c>
      <c r="C185" s="2">
        <v>270354.96000000002</v>
      </c>
      <c r="D185" s="2">
        <v>4537</v>
      </c>
      <c r="E185" s="2">
        <v>18.55</v>
      </c>
      <c r="F185" s="2">
        <v>18118.54</v>
      </c>
      <c r="G185" s="2">
        <v>222608.13</v>
      </c>
      <c r="H185" s="2">
        <v>44040.21</v>
      </c>
      <c r="I185" s="2">
        <v>1390.32</v>
      </c>
      <c r="J185" s="2">
        <v>0</v>
      </c>
      <c r="K185" s="2">
        <f t="shared" si="6"/>
        <v>1428055.16</v>
      </c>
    </row>
    <row r="186" spans="1:11" x14ac:dyDescent="0.25">
      <c r="A186" s="1" t="s">
        <v>25</v>
      </c>
      <c r="B186" s="2">
        <v>407161.19</v>
      </c>
      <c r="C186" s="2">
        <v>105070.39999999999</v>
      </c>
      <c r="D186" s="2">
        <v>10193.58</v>
      </c>
      <c r="E186" s="2">
        <v>41.68</v>
      </c>
      <c r="F186" s="2">
        <v>2410.16</v>
      </c>
      <c r="G186" s="2">
        <v>104542.91</v>
      </c>
      <c r="H186" s="2">
        <v>5858.31</v>
      </c>
      <c r="I186" s="2">
        <v>3123.73</v>
      </c>
      <c r="J186" s="2">
        <v>0</v>
      </c>
      <c r="K186" s="2">
        <f t="shared" si="6"/>
        <v>638401.96000000008</v>
      </c>
    </row>
    <row r="187" spans="1:11" x14ac:dyDescent="0.25">
      <c r="A187" s="1" t="s">
        <v>26</v>
      </c>
      <c r="B187" s="2">
        <v>4846631.8599999994</v>
      </c>
      <c r="C187" s="2">
        <v>762540.44</v>
      </c>
      <c r="D187" s="2">
        <v>73114.67</v>
      </c>
      <c r="E187" s="2">
        <v>298.92</v>
      </c>
      <c r="F187" s="2">
        <v>146032.32000000001</v>
      </c>
      <c r="G187" s="2">
        <v>1244423.6000000001</v>
      </c>
      <c r="H187" s="2">
        <v>354956.56</v>
      </c>
      <c r="I187" s="2">
        <v>22405.32</v>
      </c>
      <c r="J187" s="2">
        <v>0</v>
      </c>
      <c r="K187" s="2">
        <f t="shared" si="6"/>
        <v>7450403.6899999985</v>
      </c>
    </row>
    <row r="188" spans="1:11" x14ac:dyDescent="0.25">
      <c r="A188" s="1" t="s">
        <v>27</v>
      </c>
      <c r="B188" s="2">
        <v>5431344.5</v>
      </c>
      <c r="C188" s="2">
        <v>712038.59000000008</v>
      </c>
      <c r="D188" s="2">
        <v>98393.52</v>
      </c>
      <c r="E188" s="2">
        <v>402.27</v>
      </c>
      <c r="F188" s="2">
        <v>163975.6</v>
      </c>
      <c r="G188" s="2">
        <v>1394554.7100000002</v>
      </c>
      <c r="H188" s="2">
        <v>398570.78</v>
      </c>
      <c r="I188" s="2">
        <v>30151.8</v>
      </c>
      <c r="J188" s="2">
        <v>0</v>
      </c>
      <c r="K188" s="2">
        <f t="shared" si="6"/>
        <v>8229431.7699999986</v>
      </c>
    </row>
    <row r="189" spans="1:11" x14ac:dyDescent="0.25">
      <c r="A189" s="1" t="s">
        <v>28</v>
      </c>
      <c r="B189" s="2">
        <v>937049.41999999993</v>
      </c>
      <c r="C189" s="2">
        <v>277785.08</v>
      </c>
      <c r="D189" s="2">
        <v>3711.97</v>
      </c>
      <c r="E189" s="2">
        <v>15.18</v>
      </c>
      <c r="F189" s="2">
        <v>22789.9</v>
      </c>
      <c r="G189" s="2">
        <v>240597.27999999997</v>
      </c>
      <c r="H189" s="2">
        <v>55394.76</v>
      </c>
      <c r="I189" s="2">
        <v>1137.5</v>
      </c>
      <c r="J189" s="2">
        <v>0</v>
      </c>
      <c r="K189" s="2">
        <f t="shared" si="6"/>
        <v>1538481.0899999999</v>
      </c>
    </row>
    <row r="190" spans="1:11" x14ac:dyDescent="0.25">
      <c r="A190" s="1" t="s">
        <v>29</v>
      </c>
      <c r="B190" s="2">
        <v>1344426.65</v>
      </c>
      <c r="C190" s="2">
        <v>309597.09999999998</v>
      </c>
      <c r="D190" s="2">
        <v>15557.57</v>
      </c>
      <c r="E190" s="2">
        <v>63.61</v>
      </c>
      <c r="F190" s="2">
        <v>32947.64</v>
      </c>
      <c r="G190" s="2">
        <v>345195.66000000003</v>
      </c>
      <c r="H190" s="2">
        <v>80084.899999999994</v>
      </c>
      <c r="I190" s="2">
        <v>4767.47</v>
      </c>
      <c r="J190" s="2">
        <v>0</v>
      </c>
      <c r="K190" s="2">
        <f t="shared" si="6"/>
        <v>2132640.6</v>
      </c>
    </row>
    <row r="191" spans="1:11" x14ac:dyDescent="0.25">
      <c r="A191" s="1" t="s">
        <v>30</v>
      </c>
      <c r="B191" s="2">
        <v>418600.52999999997</v>
      </c>
      <c r="C191" s="2">
        <v>151359.72999999998</v>
      </c>
      <c r="D191" s="2">
        <v>4368.4399999999996</v>
      </c>
      <c r="E191" s="2">
        <v>17.86</v>
      </c>
      <c r="F191" s="2">
        <v>3607.96</v>
      </c>
      <c r="G191" s="2">
        <v>107480.08</v>
      </c>
      <c r="H191" s="2">
        <v>8769.76</v>
      </c>
      <c r="I191" s="2">
        <v>1338.67</v>
      </c>
      <c r="J191" s="2">
        <v>0</v>
      </c>
      <c r="K191" s="2">
        <f t="shared" si="6"/>
        <v>695543.02999999991</v>
      </c>
    </row>
    <row r="192" spans="1:11" x14ac:dyDescent="0.25">
      <c r="A192" s="1" t="s">
        <v>31</v>
      </c>
      <c r="B192" s="2">
        <v>12320200.98</v>
      </c>
      <c r="C192" s="2">
        <v>1615765.28</v>
      </c>
      <c r="D192" s="2">
        <v>215208.64</v>
      </c>
      <c r="E192" s="2">
        <v>879.86</v>
      </c>
      <c r="F192" s="2">
        <v>380743.93</v>
      </c>
      <c r="G192" s="2">
        <v>3163340.91</v>
      </c>
      <c r="H192" s="2">
        <v>925463.35</v>
      </c>
      <c r="I192" s="2">
        <v>65948.73</v>
      </c>
      <c r="J192" s="2">
        <v>0</v>
      </c>
      <c r="K192" s="2">
        <f t="shared" si="6"/>
        <v>18687551.680000003</v>
      </c>
    </row>
    <row r="193" spans="1:11" x14ac:dyDescent="0.25">
      <c r="A193" s="1" t="s">
        <v>32</v>
      </c>
      <c r="B193" s="2">
        <v>49961928.749999993</v>
      </c>
      <c r="C193" s="2">
        <v>5226238.9200000009</v>
      </c>
      <c r="D193" s="2">
        <v>814844.87</v>
      </c>
      <c r="E193" s="2">
        <v>3331.42</v>
      </c>
      <c r="F193" s="2">
        <v>1781558.12</v>
      </c>
      <c r="G193" s="2">
        <v>12828249.6</v>
      </c>
      <c r="H193" s="2">
        <v>4330382.24</v>
      </c>
      <c r="I193" s="2">
        <v>249701.79</v>
      </c>
      <c r="J193" s="2">
        <v>0</v>
      </c>
      <c r="K193" s="2">
        <f t="shared" si="6"/>
        <v>75196235.709999993</v>
      </c>
    </row>
    <row r="194" spans="1:11" x14ac:dyDescent="0.25">
      <c r="A194" s="1" t="s">
        <v>33</v>
      </c>
      <c r="B194" s="2">
        <v>449864.75</v>
      </c>
      <c r="C194" s="2">
        <v>150686.04</v>
      </c>
      <c r="D194" s="2">
        <v>6576.74</v>
      </c>
      <c r="E194" s="2">
        <v>26.89</v>
      </c>
      <c r="F194" s="2">
        <v>3350.83</v>
      </c>
      <c r="G194" s="2">
        <v>115507.5</v>
      </c>
      <c r="H194" s="2">
        <v>8144.77</v>
      </c>
      <c r="I194" s="2">
        <v>2015.38</v>
      </c>
      <c r="J194" s="2">
        <v>0</v>
      </c>
      <c r="K194" s="2">
        <f t="shared" si="6"/>
        <v>736172.9</v>
      </c>
    </row>
    <row r="195" spans="1:11" x14ac:dyDescent="0.25">
      <c r="A195" s="1" t="s">
        <v>34</v>
      </c>
      <c r="B195" s="2">
        <v>414639.3</v>
      </c>
      <c r="C195" s="2">
        <v>123872.85999999999</v>
      </c>
      <c r="D195" s="2">
        <v>8066.47</v>
      </c>
      <c r="E195" s="2">
        <v>32.979999999999997</v>
      </c>
      <c r="F195" s="2">
        <v>2822.08</v>
      </c>
      <c r="G195" s="2">
        <v>106462.98999999999</v>
      </c>
      <c r="H195" s="2">
        <v>6859.54</v>
      </c>
      <c r="I195" s="2">
        <v>2471.9</v>
      </c>
      <c r="J195" s="2">
        <v>0</v>
      </c>
      <c r="K195" s="2">
        <f t="shared" si="6"/>
        <v>665228.11999999988</v>
      </c>
    </row>
    <row r="196" spans="1:11" x14ac:dyDescent="0.25">
      <c r="A196" s="1" t="s">
        <v>35</v>
      </c>
      <c r="B196" s="2">
        <v>6568883.3399999999</v>
      </c>
      <c r="C196" s="2">
        <v>834037.1100000001</v>
      </c>
      <c r="D196" s="2">
        <v>100074.49</v>
      </c>
      <c r="E196" s="2">
        <v>409.15</v>
      </c>
      <c r="F196" s="2">
        <v>222891.57</v>
      </c>
      <c r="G196" s="2">
        <v>1686629.74</v>
      </c>
      <c r="H196" s="2">
        <v>541776.14</v>
      </c>
      <c r="I196" s="2">
        <v>30666.92</v>
      </c>
      <c r="J196" s="2">
        <v>0</v>
      </c>
      <c r="K196" s="2">
        <f t="shared" si="6"/>
        <v>9985368.4600000009</v>
      </c>
    </row>
    <row r="197" spans="1:11" x14ac:dyDescent="0.25">
      <c r="A197" s="1" t="s">
        <v>36</v>
      </c>
      <c r="B197" s="2">
        <v>414168.77</v>
      </c>
      <c r="C197" s="2">
        <v>145575.1</v>
      </c>
      <c r="D197" s="2">
        <v>5023.97</v>
      </c>
      <c r="E197" s="2">
        <v>20.54</v>
      </c>
      <c r="F197" s="2">
        <v>3336.26</v>
      </c>
      <c r="G197" s="2">
        <v>106342.17</v>
      </c>
      <c r="H197" s="2">
        <v>8109.35</v>
      </c>
      <c r="I197" s="2">
        <v>1539.55</v>
      </c>
      <c r="J197" s="2">
        <v>0</v>
      </c>
      <c r="K197" s="2">
        <f t="shared" si="6"/>
        <v>684115.71000000008</v>
      </c>
    </row>
    <row r="198" spans="1:11" x14ac:dyDescent="0.25">
      <c r="A198" s="1" t="s">
        <v>37</v>
      </c>
      <c r="B198" s="2">
        <v>1018245.01</v>
      </c>
      <c r="C198" s="2">
        <v>244095.34000000003</v>
      </c>
      <c r="D198" s="2">
        <v>6850.55</v>
      </c>
      <c r="E198" s="2">
        <v>28.01</v>
      </c>
      <c r="F198" s="2">
        <v>29179</v>
      </c>
      <c r="G198" s="2">
        <v>261445.09000000003</v>
      </c>
      <c r="H198" s="2">
        <v>70924.56</v>
      </c>
      <c r="I198" s="2">
        <v>2099.29</v>
      </c>
      <c r="J198" s="2">
        <v>0</v>
      </c>
      <c r="K198" s="2">
        <f t="shared" si="6"/>
        <v>1632866.8500000003</v>
      </c>
    </row>
    <row r="199" spans="1:11" x14ac:dyDescent="0.25">
      <c r="A199" s="1" t="s">
        <v>38</v>
      </c>
      <c r="B199" s="2">
        <v>2430811.04</v>
      </c>
      <c r="C199" s="2">
        <v>450697.86</v>
      </c>
      <c r="D199" s="2">
        <v>30287.71</v>
      </c>
      <c r="E199" s="2">
        <v>123.83</v>
      </c>
      <c r="F199" s="2">
        <v>71419.63</v>
      </c>
      <c r="G199" s="2">
        <v>624136.25</v>
      </c>
      <c r="H199" s="2">
        <v>173597.64</v>
      </c>
      <c r="I199" s="2">
        <v>9281.39</v>
      </c>
      <c r="J199" s="2">
        <v>0</v>
      </c>
      <c r="K199" s="2">
        <f t="shared" si="6"/>
        <v>3790355.35</v>
      </c>
    </row>
    <row r="200" spans="1:11" x14ac:dyDescent="0.25">
      <c r="A200" s="1" t="s">
        <v>39</v>
      </c>
      <c r="B200" s="2">
        <v>454753.14999999997</v>
      </c>
      <c r="C200" s="2">
        <v>162752.74</v>
      </c>
      <c r="D200" s="2">
        <v>4305.96</v>
      </c>
      <c r="E200" s="2">
        <v>17.600000000000001</v>
      </c>
      <c r="F200" s="2">
        <v>4627.51</v>
      </c>
      <c r="G200" s="2">
        <v>116762.65000000001</v>
      </c>
      <c r="H200" s="2">
        <v>11247.96</v>
      </c>
      <c r="I200" s="2">
        <v>1319.52</v>
      </c>
      <c r="J200" s="2">
        <v>0</v>
      </c>
      <c r="K200" s="2">
        <f t="shared" si="6"/>
        <v>755787.08999999985</v>
      </c>
    </row>
    <row r="201" spans="1:11" x14ac:dyDescent="0.25">
      <c r="A201" s="1" t="s">
        <v>40</v>
      </c>
      <c r="B201" s="2">
        <v>696935.87</v>
      </c>
      <c r="C201" s="2">
        <v>221195.84999999998</v>
      </c>
      <c r="D201" s="2">
        <v>5291.94</v>
      </c>
      <c r="E201" s="2">
        <v>21.64</v>
      </c>
      <c r="F201" s="2">
        <v>12231.9</v>
      </c>
      <c r="G201" s="2">
        <v>178945.6</v>
      </c>
      <c r="H201" s="2">
        <v>29731.72</v>
      </c>
      <c r="I201" s="2">
        <v>1621.67</v>
      </c>
      <c r="J201" s="2">
        <v>0</v>
      </c>
      <c r="K201" s="2">
        <f t="shared" si="6"/>
        <v>1145976.19</v>
      </c>
    </row>
    <row r="202" spans="1:11" x14ac:dyDescent="0.25">
      <c r="A202" s="1" t="s">
        <v>41</v>
      </c>
      <c r="B202" s="2">
        <v>714559.49</v>
      </c>
      <c r="C202" s="2">
        <v>244165.75</v>
      </c>
      <c r="D202" s="2">
        <v>550.98</v>
      </c>
      <c r="E202" s="2">
        <v>2.25</v>
      </c>
      <c r="F202" s="2">
        <v>15687.98</v>
      </c>
      <c r="G202" s="2">
        <v>183470.64</v>
      </c>
      <c r="H202" s="2">
        <v>38132.31</v>
      </c>
      <c r="I202" s="2">
        <v>168.84</v>
      </c>
      <c r="J202" s="2">
        <v>0</v>
      </c>
      <c r="K202" s="2">
        <f t="shared" si="6"/>
        <v>1196738.24</v>
      </c>
    </row>
    <row r="203" spans="1:11" x14ac:dyDescent="0.25">
      <c r="A203" s="1" t="s">
        <v>42</v>
      </c>
      <c r="B203" s="2">
        <v>561528.66</v>
      </c>
      <c r="C203" s="2">
        <v>158864.4</v>
      </c>
      <c r="D203" s="2">
        <v>9529.91</v>
      </c>
      <c r="E203" s="2">
        <v>38.96</v>
      </c>
      <c r="F203" s="2">
        <v>6532.24</v>
      </c>
      <c r="G203" s="2">
        <v>144178.38</v>
      </c>
      <c r="H203" s="2">
        <v>15877.72</v>
      </c>
      <c r="I203" s="2">
        <v>2920.35</v>
      </c>
      <c r="J203" s="2">
        <v>0</v>
      </c>
      <c r="K203" s="2">
        <f t="shared" si="6"/>
        <v>899470.62</v>
      </c>
    </row>
    <row r="204" spans="1:11" x14ac:dyDescent="0.25">
      <c r="A204" s="1" t="s">
        <v>43</v>
      </c>
      <c r="B204" s="2">
        <v>2225884.11</v>
      </c>
      <c r="C204" s="2">
        <v>440945.14</v>
      </c>
      <c r="D204" s="2">
        <v>45503.82</v>
      </c>
      <c r="E204" s="2">
        <v>186.04</v>
      </c>
      <c r="F204" s="2">
        <v>41966.01</v>
      </c>
      <c r="G204" s="2">
        <v>571519.1</v>
      </c>
      <c r="H204" s="2">
        <v>102005.59</v>
      </c>
      <c r="I204" s="2">
        <v>13944.23</v>
      </c>
      <c r="J204" s="2">
        <v>0</v>
      </c>
      <c r="K204" s="2">
        <f t="shared" si="6"/>
        <v>3441954.0399999996</v>
      </c>
    </row>
    <row r="205" spans="1:11" x14ac:dyDescent="0.25">
      <c r="A205" s="1" t="s">
        <v>44</v>
      </c>
      <c r="B205" s="2">
        <v>13281698.200000001</v>
      </c>
      <c r="C205" s="2">
        <v>1762200.19</v>
      </c>
      <c r="D205" s="2">
        <v>229219.47</v>
      </c>
      <c r="E205" s="2">
        <v>937.14</v>
      </c>
      <c r="F205" s="2">
        <v>410895.73</v>
      </c>
      <c r="G205" s="2">
        <v>3410215.4099999997</v>
      </c>
      <c r="H205" s="2">
        <v>998752.46</v>
      </c>
      <c r="I205" s="2">
        <v>70242.22</v>
      </c>
      <c r="J205" s="2">
        <v>0</v>
      </c>
      <c r="K205" s="2">
        <f t="shared" si="6"/>
        <v>20164160.82</v>
      </c>
    </row>
    <row r="206" spans="1:11" x14ac:dyDescent="0.25">
      <c r="A206" s="1" t="s">
        <v>45</v>
      </c>
      <c r="B206" s="2">
        <v>12767702.4</v>
      </c>
      <c r="C206" s="2">
        <v>1317491.2</v>
      </c>
      <c r="D206" s="2">
        <v>199981.09</v>
      </c>
      <c r="E206" s="2">
        <v>817.61</v>
      </c>
      <c r="F206" s="2">
        <v>466802.7</v>
      </c>
      <c r="G206" s="2">
        <v>3278241.6100000003</v>
      </c>
      <c r="H206" s="2">
        <v>1134643.94</v>
      </c>
      <c r="I206" s="2">
        <v>61282.38</v>
      </c>
      <c r="J206" s="2">
        <v>0</v>
      </c>
      <c r="K206" s="2">
        <f t="shared" si="6"/>
        <v>19226962.93</v>
      </c>
    </row>
    <row r="207" spans="1:11" x14ac:dyDescent="0.25">
      <c r="A207" s="1" t="s">
        <v>46</v>
      </c>
      <c r="B207" s="2">
        <v>398708.66</v>
      </c>
      <c r="C207" s="2">
        <v>99878.03</v>
      </c>
      <c r="D207" s="2">
        <v>11200.64</v>
      </c>
      <c r="E207" s="2">
        <v>45.79</v>
      </c>
      <c r="F207" s="2">
        <v>1399.35</v>
      </c>
      <c r="G207" s="2">
        <v>102372.64000000001</v>
      </c>
      <c r="H207" s="2">
        <v>3401.36</v>
      </c>
      <c r="I207" s="2">
        <v>3432.33</v>
      </c>
      <c r="J207" s="2">
        <v>0</v>
      </c>
      <c r="K207" s="2">
        <f t="shared" si="6"/>
        <v>620438.79999999981</v>
      </c>
    </row>
    <row r="208" spans="1:11" x14ac:dyDescent="0.25">
      <c r="A208" s="1" t="s">
        <v>47</v>
      </c>
      <c r="B208" s="2">
        <v>564602.80000000005</v>
      </c>
      <c r="C208" s="2">
        <v>195832.30000000002</v>
      </c>
      <c r="D208" s="2">
        <v>3806.35</v>
      </c>
      <c r="E208" s="2">
        <v>15.56</v>
      </c>
      <c r="F208" s="2">
        <v>8270.51</v>
      </c>
      <c r="G208" s="2">
        <v>144967.70000000001</v>
      </c>
      <c r="H208" s="2">
        <v>20102.89</v>
      </c>
      <c r="I208" s="2">
        <v>1166.42</v>
      </c>
      <c r="J208" s="2">
        <v>0</v>
      </c>
      <c r="K208" s="2">
        <f t="shared" si="6"/>
        <v>938764.53000000026</v>
      </c>
    </row>
    <row r="209" spans="1:11" x14ac:dyDescent="0.25">
      <c r="A209" s="1" t="s">
        <v>48</v>
      </c>
      <c r="B209" s="2">
        <v>399798.79000000004</v>
      </c>
      <c r="C209" s="2">
        <v>105684.4</v>
      </c>
      <c r="D209" s="2">
        <v>10786.69</v>
      </c>
      <c r="E209" s="2">
        <v>44.1</v>
      </c>
      <c r="F209" s="2">
        <v>1174.4100000000001</v>
      </c>
      <c r="G209" s="2">
        <v>102652.54</v>
      </c>
      <c r="H209" s="2">
        <v>2854.61</v>
      </c>
      <c r="I209" s="2">
        <v>3305.48</v>
      </c>
      <c r="J209" s="2">
        <v>0</v>
      </c>
      <c r="K209" s="2">
        <f t="shared" si="6"/>
        <v>626301.02</v>
      </c>
    </row>
    <row r="210" spans="1:11" x14ac:dyDescent="0.25">
      <c r="A210" s="1" t="s">
        <v>49</v>
      </c>
      <c r="B210" s="2">
        <v>997510.47</v>
      </c>
      <c r="C210" s="2">
        <v>273527.27999999997</v>
      </c>
      <c r="D210" s="2">
        <v>4109.37</v>
      </c>
      <c r="E210" s="2">
        <v>16.8</v>
      </c>
      <c r="F210" s="2">
        <v>26982.12</v>
      </c>
      <c r="G210" s="2">
        <v>256121.28</v>
      </c>
      <c r="H210" s="2">
        <v>65584.66</v>
      </c>
      <c r="I210" s="2">
        <v>1259.28</v>
      </c>
      <c r="J210" s="2">
        <v>0</v>
      </c>
      <c r="K210" s="2">
        <f t="shared" si="6"/>
        <v>1625111.2600000002</v>
      </c>
    </row>
    <row r="211" spans="1:11" x14ac:dyDescent="0.25">
      <c r="A211" s="1" t="s">
        <v>50</v>
      </c>
      <c r="B211" s="2">
        <v>2758178.6799999997</v>
      </c>
      <c r="C211" s="2">
        <v>476033.61</v>
      </c>
      <c r="D211" s="2">
        <v>29537.71</v>
      </c>
      <c r="E211" s="2">
        <v>120.76</v>
      </c>
      <c r="F211" s="2">
        <v>91022.23</v>
      </c>
      <c r="G211" s="2">
        <v>708191.33000000007</v>
      </c>
      <c r="H211" s="2">
        <v>221245.13</v>
      </c>
      <c r="I211" s="2">
        <v>9051.56</v>
      </c>
      <c r="J211" s="2">
        <v>0</v>
      </c>
      <c r="K211" s="2">
        <f t="shared" si="6"/>
        <v>4293381.0099999988</v>
      </c>
    </row>
    <row r="212" spans="1:11" x14ac:dyDescent="0.25">
      <c r="A212" s="1" t="s">
        <v>51</v>
      </c>
      <c r="B212" s="2">
        <v>642807.99</v>
      </c>
      <c r="C212" s="2">
        <v>203502.3</v>
      </c>
      <c r="D212" s="2">
        <v>6326.49</v>
      </c>
      <c r="E212" s="2">
        <v>25.87</v>
      </c>
      <c r="F212" s="2">
        <v>9742.91</v>
      </c>
      <c r="G212" s="2">
        <v>165047.70000000001</v>
      </c>
      <c r="H212" s="2">
        <v>23681.82</v>
      </c>
      <c r="I212" s="2">
        <v>1938.69</v>
      </c>
      <c r="J212" s="2">
        <v>0</v>
      </c>
      <c r="K212" s="2">
        <f t="shared" si="6"/>
        <v>1053073.77</v>
      </c>
    </row>
    <row r="213" spans="1:11" x14ac:dyDescent="0.25">
      <c r="A213" s="1" t="s">
        <v>52</v>
      </c>
      <c r="B213" s="2">
        <v>455907.33999999997</v>
      </c>
      <c r="C213" s="2">
        <v>160550.94</v>
      </c>
      <c r="D213" s="2">
        <v>4616.42</v>
      </c>
      <c r="E213" s="2">
        <v>18.87</v>
      </c>
      <c r="F213" s="2">
        <v>4647.9799999999996</v>
      </c>
      <c r="G213" s="2">
        <v>117059</v>
      </c>
      <c r="H213" s="2">
        <v>11297.71</v>
      </c>
      <c r="I213" s="2">
        <v>1414.66</v>
      </c>
      <c r="J213" s="2">
        <v>0</v>
      </c>
      <c r="K213" s="2">
        <f t="shared" si="6"/>
        <v>755512.92</v>
      </c>
    </row>
    <row r="214" spans="1:11" x14ac:dyDescent="0.25">
      <c r="A214" s="1" t="s">
        <v>53</v>
      </c>
      <c r="B214" s="2">
        <v>871949.57000000007</v>
      </c>
      <c r="C214" s="2">
        <v>248727.8</v>
      </c>
      <c r="D214" s="2">
        <v>9405.08</v>
      </c>
      <c r="E214" s="2">
        <v>38.450000000000003</v>
      </c>
      <c r="F214" s="2">
        <v>15869.06</v>
      </c>
      <c r="G214" s="2">
        <v>223882.2</v>
      </c>
      <c r="H214" s="2">
        <v>38572.480000000003</v>
      </c>
      <c r="I214" s="2">
        <v>2882.1</v>
      </c>
      <c r="J214" s="2">
        <v>0</v>
      </c>
      <c r="K214" s="2">
        <f t="shared" si="6"/>
        <v>1411326.7400000002</v>
      </c>
    </row>
    <row r="215" spans="1:11" x14ac:dyDescent="0.25">
      <c r="A215" s="1" t="s">
        <v>54</v>
      </c>
      <c r="B215" s="2">
        <v>993746.57000000007</v>
      </c>
      <c r="C215" s="2">
        <v>286268.02</v>
      </c>
      <c r="D215" s="2">
        <v>9839.8799999999992</v>
      </c>
      <c r="E215" s="2">
        <v>40.229999999999997</v>
      </c>
      <c r="F215" s="2">
        <v>18696.97</v>
      </c>
      <c r="G215" s="2">
        <v>255154.87</v>
      </c>
      <c r="H215" s="2">
        <v>45446.19</v>
      </c>
      <c r="I215" s="2">
        <v>3015.34</v>
      </c>
      <c r="J215" s="2">
        <v>0</v>
      </c>
      <c r="K215" s="2">
        <f t="shared" si="6"/>
        <v>1612208.07</v>
      </c>
    </row>
    <row r="216" spans="1:11" x14ac:dyDescent="0.25">
      <c r="A216" s="1" t="s">
        <v>55</v>
      </c>
      <c r="B216" s="2">
        <v>393184.51</v>
      </c>
      <c r="C216" s="2">
        <v>99506.98000000001</v>
      </c>
      <c r="D216" s="2">
        <v>11074.61</v>
      </c>
      <c r="E216" s="2">
        <v>45.28</v>
      </c>
      <c r="F216" s="2">
        <v>1215.28</v>
      </c>
      <c r="G216" s="2">
        <v>100954.24999999999</v>
      </c>
      <c r="H216" s="2">
        <v>2953.95</v>
      </c>
      <c r="I216" s="2">
        <v>3393.71</v>
      </c>
      <c r="J216" s="2">
        <v>0</v>
      </c>
      <c r="K216" s="2">
        <f t="shared" si="6"/>
        <v>612328.56999999995</v>
      </c>
    </row>
    <row r="217" spans="1:11" x14ac:dyDescent="0.25">
      <c r="A217" s="1" t="s">
        <v>56</v>
      </c>
      <c r="B217" s="2">
        <v>1155705.1700000002</v>
      </c>
      <c r="C217" s="2">
        <v>138723.35</v>
      </c>
      <c r="D217" s="2">
        <v>17842.16</v>
      </c>
      <c r="E217" s="2">
        <v>72.95</v>
      </c>
      <c r="F217" s="2">
        <v>39999.89</v>
      </c>
      <c r="G217" s="2">
        <v>296739.43000000005</v>
      </c>
      <c r="H217" s="2">
        <v>97226.59</v>
      </c>
      <c r="I217" s="2">
        <v>5467.57</v>
      </c>
      <c r="J217" s="2">
        <v>0</v>
      </c>
      <c r="K217" s="2">
        <f t="shared" si="6"/>
        <v>1751777.1100000003</v>
      </c>
    </row>
    <row r="218" spans="1:11" x14ac:dyDescent="0.25">
      <c r="A218" s="1" t="s">
        <v>57</v>
      </c>
      <c r="B218" s="2">
        <v>392163.23</v>
      </c>
      <c r="C218" s="2">
        <v>103339.86</v>
      </c>
      <c r="D218" s="2">
        <v>10922.23</v>
      </c>
      <c r="E218" s="2">
        <v>44.65</v>
      </c>
      <c r="F218" s="2">
        <v>815.09</v>
      </c>
      <c r="G218" s="2">
        <v>100692.03</v>
      </c>
      <c r="H218" s="2">
        <v>1981.21</v>
      </c>
      <c r="I218" s="2">
        <v>3347.02</v>
      </c>
      <c r="J218" s="2">
        <v>0</v>
      </c>
      <c r="K218" s="2">
        <f t="shared" si="6"/>
        <v>613305.31999999995</v>
      </c>
    </row>
    <row r="219" spans="1:11" x14ac:dyDescent="0.25">
      <c r="A219" s="1" t="s">
        <v>58</v>
      </c>
      <c r="B219" s="2">
        <v>12473120.890000001</v>
      </c>
      <c r="C219" s="2">
        <v>1384513.96</v>
      </c>
      <c r="D219" s="2">
        <v>213085.07</v>
      </c>
      <c r="E219" s="2">
        <v>871.18</v>
      </c>
      <c r="F219" s="2">
        <v>423621.4</v>
      </c>
      <c r="G219" s="2">
        <v>3202604.6999999997</v>
      </c>
      <c r="H219" s="2">
        <v>1029684.4</v>
      </c>
      <c r="I219" s="2">
        <v>65297.98</v>
      </c>
      <c r="J219" s="2">
        <v>0</v>
      </c>
      <c r="K219" s="2">
        <f t="shared" si="6"/>
        <v>18792799.580000002</v>
      </c>
    </row>
    <row r="220" spans="1:11" x14ac:dyDescent="0.25">
      <c r="A220" s="1" t="s">
        <v>59</v>
      </c>
      <c r="B220" s="2">
        <v>528279.80000000005</v>
      </c>
      <c r="C220" s="2">
        <v>124494.39000000001</v>
      </c>
      <c r="D220" s="2">
        <v>2638.76</v>
      </c>
      <c r="E220" s="2">
        <v>10.79</v>
      </c>
      <c r="F220" s="2">
        <v>16435.84</v>
      </c>
      <c r="G220" s="2">
        <v>135641.38</v>
      </c>
      <c r="H220" s="2">
        <v>39950.120000000003</v>
      </c>
      <c r="I220" s="2">
        <v>808.62</v>
      </c>
      <c r="J220" s="2">
        <v>0</v>
      </c>
      <c r="K220" s="2">
        <f t="shared" si="6"/>
        <v>848259.70000000007</v>
      </c>
    </row>
    <row r="221" spans="1:11" x14ac:dyDescent="0.25">
      <c r="A221" s="1" t="s">
        <v>60</v>
      </c>
      <c r="B221" s="2">
        <v>472505.53</v>
      </c>
      <c r="C221" s="2">
        <v>165255.60999999999</v>
      </c>
      <c r="D221" s="2">
        <v>4776.38</v>
      </c>
      <c r="E221" s="2">
        <v>19.53</v>
      </c>
      <c r="F221" s="2">
        <v>4975.18</v>
      </c>
      <c r="G221" s="2">
        <v>121320.76000000001</v>
      </c>
      <c r="H221" s="2">
        <v>12093.03</v>
      </c>
      <c r="I221" s="2">
        <v>1463.68</v>
      </c>
      <c r="J221" s="2">
        <v>0</v>
      </c>
      <c r="K221" s="2">
        <f t="shared" si="6"/>
        <v>782409.70000000019</v>
      </c>
    </row>
    <row r="222" spans="1:11" x14ac:dyDescent="0.25">
      <c r="A222" s="1" t="s">
        <v>61</v>
      </c>
      <c r="B222" s="2">
        <v>1439089.08</v>
      </c>
      <c r="C222" s="2">
        <v>303140.25</v>
      </c>
      <c r="D222" s="2">
        <v>16151.88</v>
      </c>
      <c r="E222" s="2">
        <v>66.040000000000006</v>
      </c>
      <c r="F222" s="2">
        <v>39514.92</v>
      </c>
      <c r="G222" s="2">
        <v>369501.22</v>
      </c>
      <c r="H222" s="2">
        <v>96047.78</v>
      </c>
      <c r="I222" s="2">
        <v>4949.6000000000004</v>
      </c>
      <c r="J222" s="2">
        <v>0</v>
      </c>
      <c r="K222" s="2">
        <f t="shared" si="6"/>
        <v>2268460.7699999996</v>
      </c>
    </row>
    <row r="223" spans="1:11" x14ac:dyDescent="0.25">
      <c r="A223" s="1" t="s">
        <v>62</v>
      </c>
      <c r="B223" s="2">
        <v>426482.49</v>
      </c>
      <c r="C223" s="2">
        <v>139579.97</v>
      </c>
      <c r="D223" s="2">
        <v>5198.3</v>
      </c>
      <c r="E223" s="2">
        <v>21.25</v>
      </c>
      <c r="F223" s="2">
        <v>4756.08</v>
      </c>
      <c r="G223" s="2">
        <v>109503.85</v>
      </c>
      <c r="H223" s="2">
        <v>11560.46</v>
      </c>
      <c r="I223" s="2">
        <v>1592.97</v>
      </c>
      <c r="J223" s="2">
        <v>0</v>
      </c>
      <c r="K223" s="2">
        <f t="shared" si="6"/>
        <v>698695.36999999988</v>
      </c>
    </row>
    <row r="224" spans="1:11" x14ac:dyDescent="0.25">
      <c r="A224" s="1" t="s">
        <v>63</v>
      </c>
      <c r="B224" s="2">
        <v>482220.77</v>
      </c>
      <c r="C224" s="2">
        <v>164725.28</v>
      </c>
      <c r="D224" s="2">
        <v>3971.8</v>
      </c>
      <c r="E224" s="2">
        <v>16.239999999999998</v>
      </c>
      <c r="F224" s="2">
        <v>6593.64</v>
      </c>
      <c r="G224" s="2">
        <v>123815.25</v>
      </c>
      <c r="H224" s="2">
        <v>16026.96</v>
      </c>
      <c r="I224" s="2">
        <v>1217.1199999999999</v>
      </c>
      <c r="J224" s="2">
        <v>0</v>
      </c>
      <c r="K224" s="2">
        <f t="shared" si="6"/>
        <v>798587.06</v>
      </c>
    </row>
    <row r="225" spans="1:11" x14ac:dyDescent="0.25">
      <c r="A225" s="1" t="s">
        <v>64</v>
      </c>
      <c r="B225" s="2">
        <v>476282.35</v>
      </c>
      <c r="C225" s="2">
        <v>173146.16999999998</v>
      </c>
      <c r="D225" s="2">
        <v>4220.0600000000004</v>
      </c>
      <c r="E225" s="2">
        <v>17.25</v>
      </c>
      <c r="F225" s="2">
        <v>4817.41</v>
      </c>
      <c r="G225" s="2">
        <v>122290.48999999999</v>
      </c>
      <c r="H225" s="2">
        <v>11709.54</v>
      </c>
      <c r="I225" s="2">
        <v>1293.2</v>
      </c>
      <c r="J225" s="2">
        <v>0</v>
      </c>
      <c r="K225" s="2">
        <f t="shared" si="6"/>
        <v>793776.47000000009</v>
      </c>
    </row>
    <row r="226" spans="1:11" x14ac:dyDescent="0.25">
      <c r="A226" s="1" t="s">
        <v>65</v>
      </c>
      <c r="B226" s="2">
        <v>421729.01</v>
      </c>
      <c r="C226" s="2">
        <v>149687.09</v>
      </c>
      <c r="D226" s="2">
        <v>4912.75</v>
      </c>
      <c r="E226" s="2">
        <v>20.09</v>
      </c>
      <c r="F226" s="2">
        <v>3432.63</v>
      </c>
      <c r="G226" s="2">
        <v>108283.35</v>
      </c>
      <c r="H226" s="2">
        <v>8343.6</v>
      </c>
      <c r="I226" s="2">
        <v>1505.47</v>
      </c>
      <c r="J226" s="2">
        <v>0</v>
      </c>
      <c r="K226" s="2">
        <f t="shared" si="6"/>
        <v>697913.98999999987</v>
      </c>
    </row>
    <row r="227" spans="1:11" x14ac:dyDescent="0.25">
      <c r="A227" s="1" t="s">
        <v>66</v>
      </c>
      <c r="B227" s="2">
        <v>499105.25</v>
      </c>
      <c r="C227" s="2">
        <v>201326.80000000002</v>
      </c>
      <c r="D227" s="2">
        <v>2581.89</v>
      </c>
      <c r="E227" s="2">
        <v>10.56</v>
      </c>
      <c r="F227" s="2">
        <v>4496.04</v>
      </c>
      <c r="G227" s="2">
        <v>128150.51</v>
      </c>
      <c r="H227" s="2">
        <v>10928.39</v>
      </c>
      <c r="I227" s="2">
        <v>791.2</v>
      </c>
      <c r="J227" s="2">
        <v>0</v>
      </c>
      <c r="K227" s="2">
        <f t="shared" ref="K227:K233" si="7">SUM(B227:J227)</f>
        <v>847390.64000000013</v>
      </c>
    </row>
    <row r="228" spans="1:11" x14ac:dyDescent="0.25">
      <c r="A228" s="1" t="s">
        <v>67</v>
      </c>
      <c r="B228" s="2">
        <v>462991.06</v>
      </c>
      <c r="C228" s="2">
        <v>161529.19999999998</v>
      </c>
      <c r="D228" s="2">
        <v>4497.6000000000004</v>
      </c>
      <c r="E228" s="2">
        <v>18.39</v>
      </c>
      <c r="F228" s="2">
        <v>5129.97</v>
      </c>
      <c r="G228" s="2">
        <v>118877.81000000001</v>
      </c>
      <c r="H228" s="2">
        <v>12469.28</v>
      </c>
      <c r="I228" s="2">
        <v>1378.25</v>
      </c>
      <c r="J228" s="2">
        <v>0</v>
      </c>
      <c r="K228" s="2">
        <f t="shared" si="7"/>
        <v>766891.56</v>
      </c>
    </row>
    <row r="229" spans="1:11" x14ac:dyDescent="0.25">
      <c r="A229" s="1" t="s">
        <v>68</v>
      </c>
      <c r="B229" s="2">
        <v>469793.57</v>
      </c>
      <c r="C229" s="2">
        <v>167344.68</v>
      </c>
      <c r="D229" s="2">
        <v>4116.41</v>
      </c>
      <c r="E229" s="2">
        <v>16.829999999999998</v>
      </c>
      <c r="F229" s="2">
        <v>5252.71</v>
      </c>
      <c r="G229" s="2">
        <v>120624.43</v>
      </c>
      <c r="H229" s="2">
        <v>12767.6</v>
      </c>
      <c r="I229" s="2">
        <v>1261.44</v>
      </c>
      <c r="J229" s="2">
        <v>0</v>
      </c>
      <c r="K229" s="2">
        <f t="shared" si="7"/>
        <v>781177.66999999981</v>
      </c>
    </row>
    <row r="230" spans="1:11" x14ac:dyDescent="0.25">
      <c r="A230" s="1" t="s">
        <v>69</v>
      </c>
      <c r="B230" s="2">
        <v>1128102.3700000001</v>
      </c>
      <c r="C230" s="2">
        <v>314042.58999999997</v>
      </c>
      <c r="D230" s="2">
        <v>6408.38</v>
      </c>
      <c r="E230" s="2">
        <v>26.2</v>
      </c>
      <c r="F230" s="2">
        <v>27943.25</v>
      </c>
      <c r="G230" s="2">
        <v>289652.12</v>
      </c>
      <c r="H230" s="2">
        <v>67920.87</v>
      </c>
      <c r="I230" s="2">
        <v>1963.79</v>
      </c>
      <c r="J230" s="2">
        <v>0</v>
      </c>
      <c r="K230" s="2">
        <f t="shared" si="7"/>
        <v>1836059.5699999998</v>
      </c>
    </row>
    <row r="231" spans="1:11" x14ac:dyDescent="0.25">
      <c r="A231" s="1" t="s">
        <v>70</v>
      </c>
      <c r="B231" s="2">
        <v>464056.96</v>
      </c>
      <c r="C231" s="2">
        <v>167381.28</v>
      </c>
      <c r="D231" s="2">
        <v>3269.61</v>
      </c>
      <c r="E231" s="2">
        <v>13.37</v>
      </c>
      <c r="F231" s="2">
        <v>5801.93</v>
      </c>
      <c r="G231" s="2">
        <v>119151.49</v>
      </c>
      <c r="H231" s="2">
        <v>14102.58</v>
      </c>
      <c r="I231" s="2">
        <v>1001.94</v>
      </c>
      <c r="J231" s="2">
        <v>0</v>
      </c>
      <c r="K231" s="2">
        <f t="shared" si="7"/>
        <v>774779.15999999992</v>
      </c>
    </row>
    <row r="232" spans="1:11" x14ac:dyDescent="0.25">
      <c r="A232" s="1" t="s">
        <v>71</v>
      </c>
      <c r="B232" s="2">
        <v>458091.5</v>
      </c>
      <c r="C232" s="2">
        <v>153515.51</v>
      </c>
      <c r="D232" s="2">
        <v>5578.72</v>
      </c>
      <c r="E232" s="2">
        <v>22.81</v>
      </c>
      <c r="F232" s="2">
        <v>4645</v>
      </c>
      <c r="G232" s="2">
        <v>117619.79999999999</v>
      </c>
      <c r="H232" s="2">
        <v>11290.47</v>
      </c>
      <c r="I232" s="2">
        <v>1709.55</v>
      </c>
      <c r="J232" s="2">
        <v>0</v>
      </c>
      <c r="K232" s="2">
        <f t="shared" si="7"/>
        <v>752473.3600000001</v>
      </c>
    </row>
    <row r="233" spans="1:11" ht="15.75" thickBot="1" x14ac:dyDescent="0.3">
      <c r="A233" s="1" t="s">
        <v>72</v>
      </c>
      <c r="B233" s="2">
        <v>763115.28</v>
      </c>
      <c r="C233" s="2">
        <v>212989.22</v>
      </c>
      <c r="D233" s="2">
        <v>5325.31</v>
      </c>
      <c r="E233" s="2">
        <v>21.74</v>
      </c>
      <c r="F233" s="2">
        <v>17730</v>
      </c>
      <c r="G233" s="2">
        <v>195937.88</v>
      </c>
      <c r="H233" s="2">
        <v>43095.87</v>
      </c>
      <c r="I233" s="2">
        <v>1631.9</v>
      </c>
      <c r="J233" s="2">
        <v>0</v>
      </c>
      <c r="K233" s="2">
        <f t="shared" si="7"/>
        <v>1239847.2000000002</v>
      </c>
    </row>
    <row r="234" spans="1:11" ht="15.75" thickBot="1" x14ac:dyDescent="0.3">
      <c r="A234" s="5" t="s">
        <v>73</v>
      </c>
      <c r="B234" s="6">
        <f t="shared" ref="B234:K234" si="8">SUM(B162:B233)</f>
        <v>212602329.80000007</v>
      </c>
      <c r="C234" s="6">
        <f t="shared" si="8"/>
        <v>31813390.000000007</v>
      </c>
      <c r="D234" s="6">
        <f t="shared" si="8"/>
        <v>3335856.4000000004</v>
      </c>
      <c r="E234" s="6">
        <f t="shared" si="8"/>
        <v>13638.370000000006</v>
      </c>
      <c r="F234" s="6">
        <f t="shared" si="8"/>
        <v>6476666.6000000006</v>
      </c>
      <c r="G234" s="6">
        <f t="shared" si="8"/>
        <v>54587879.610000022</v>
      </c>
      <c r="H234" s="6">
        <f t="shared" si="8"/>
        <v>15742647.800000001</v>
      </c>
      <c r="I234" s="6">
        <f t="shared" si="8"/>
        <v>1022242.7999999998</v>
      </c>
      <c r="J234" s="6">
        <f t="shared" si="8"/>
        <v>0</v>
      </c>
      <c r="K234" s="7">
        <f t="shared" si="8"/>
        <v>325594651.37999994</v>
      </c>
    </row>
    <row r="235" spans="1:11" x14ac:dyDescent="0.25">
      <c r="A235" s="8" t="s">
        <v>74</v>
      </c>
    </row>
    <row r="236" spans="1:11" x14ac:dyDescent="0.25">
      <c r="A236" s="12" t="s">
        <v>93</v>
      </c>
    </row>
    <row r="238" spans="1:11" ht="15.75" x14ac:dyDescent="0.25">
      <c r="A238" s="14" t="s">
        <v>91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8" x14ac:dyDescent="0.25">
      <c r="A239" s="13">
        <v>2016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89.25" x14ac:dyDescent="0.25">
      <c r="A240" s="10" t="s">
        <v>84</v>
      </c>
      <c r="B240" s="10" t="s">
        <v>76</v>
      </c>
      <c r="C240" s="10" t="s">
        <v>77</v>
      </c>
      <c r="D240" s="10" t="s">
        <v>78</v>
      </c>
      <c r="E240" s="10" t="s">
        <v>79</v>
      </c>
      <c r="F240" s="10" t="s">
        <v>80</v>
      </c>
      <c r="G240" s="10" t="s">
        <v>81</v>
      </c>
      <c r="H240" s="10" t="s">
        <v>82</v>
      </c>
      <c r="I240" s="10" t="s">
        <v>83</v>
      </c>
      <c r="J240" s="10" t="s">
        <v>88</v>
      </c>
      <c r="K240" s="10" t="s">
        <v>0</v>
      </c>
    </row>
    <row r="241" spans="1:11" x14ac:dyDescent="0.25">
      <c r="A241" s="1" t="s">
        <v>1</v>
      </c>
      <c r="B241" s="2">
        <v>529301.17999999993</v>
      </c>
      <c r="C241" s="2">
        <v>195956.18</v>
      </c>
      <c r="D241" s="2">
        <v>2796.6</v>
      </c>
      <c r="E241" s="2">
        <v>16.82</v>
      </c>
      <c r="F241" s="2">
        <v>7002.74</v>
      </c>
      <c r="G241" s="2">
        <v>117568.43</v>
      </c>
      <c r="H241" s="2">
        <v>16590.400000000001</v>
      </c>
      <c r="I241" s="2">
        <v>739.3</v>
      </c>
      <c r="J241" s="2">
        <v>0</v>
      </c>
      <c r="K241" s="2">
        <f>SUM(B241:J241)</f>
        <v>869971.64999999979</v>
      </c>
    </row>
    <row r="242" spans="1:11" x14ac:dyDescent="0.25">
      <c r="A242" s="1" t="s">
        <v>2</v>
      </c>
      <c r="B242" s="2">
        <v>5192634.05</v>
      </c>
      <c r="C242" s="2">
        <v>554421.08000000007</v>
      </c>
      <c r="D242" s="2">
        <v>84536.83</v>
      </c>
      <c r="E242" s="2">
        <v>508.49</v>
      </c>
      <c r="F242" s="2">
        <v>179247.14</v>
      </c>
      <c r="G242" s="2">
        <v>1153388.33</v>
      </c>
      <c r="H242" s="2">
        <v>424659.63</v>
      </c>
      <c r="I242" s="2">
        <v>22347.759999999998</v>
      </c>
      <c r="J242" s="2">
        <v>0</v>
      </c>
      <c r="K242" s="2">
        <f>SUM(B242:J242)</f>
        <v>7611743.3099999996</v>
      </c>
    </row>
    <row r="243" spans="1:11" x14ac:dyDescent="0.25">
      <c r="A243" s="1" t="s">
        <v>3</v>
      </c>
      <c r="B243" s="2">
        <v>3437102.14</v>
      </c>
      <c r="C243" s="2">
        <v>589833.74</v>
      </c>
      <c r="D243" s="2">
        <v>75994.399999999994</v>
      </c>
      <c r="E243" s="2">
        <v>457.11</v>
      </c>
      <c r="F243" s="2">
        <v>72782.259999999995</v>
      </c>
      <c r="G243" s="2">
        <v>763449.42999999993</v>
      </c>
      <c r="H243" s="2">
        <v>172430.58</v>
      </c>
      <c r="I243" s="2">
        <v>20089.52</v>
      </c>
      <c r="J243" s="2">
        <v>0</v>
      </c>
      <c r="K243" s="2">
        <f t="shared" ref="K243:K306" si="9">SUM(B243:J243)</f>
        <v>5132139.1799999988</v>
      </c>
    </row>
    <row r="244" spans="1:11" x14ac:dyDescent="0.25">
      <c r="A244" s="1" t="s">
        <v>4</v>
      </c>
      <c r="B244" s="2">
        <v>934512.12000000011</v>
      </c>
      <c r="C244" s="2">
        <v>260445.11000000002</v>
      </c>
      <c r="D244" s="2">
        <v>6703.63</v>
      </c>
      <c r="E244" s="2">
        <v>40.32</v>
      </c>
      <c r="F244" s="2">
        <v>20987.96</v>
      </c>
      <c r="G244" s="2">
        <v>207573.90000000002</v>
      </c>
      <c r="H244" s="2">
        <v>49723.18</v>
      </c>
      <c r="I244" s="2">
        <v>1772.14</v>
      </c>
      <c r="J244" s="2">
        <v>0</v>
      </c>
      <c r="K244" s="2">
        <f t="shared" si="9"/>
        <v>1481758.3599999999</v>
      </c>
    </row>
    <row r="245" spans="1:11" x14ac:dyDescent="0.25">
      <c r="A245" s="1" t="s">
        <v>5</v>
      </c>
      <c r="B245" s="2">
        <v>483640.43000000005</v>
      </c>
      <c r="C245" s="2">
        <v>155268.63</v>
      </c>
      <c r="D245" s="2">
        <v>7788.96</v>
      </c>
      <c r="E245" s="2">
        <v>46.85</v>
      </c>
      <c r="F245" s="2">
        <v>4294.2299999999996</v>
      </c>
      <c r="G245" s="2">
        <v>107426.25</v>
      </c>
      <c r="H245" s="2">
        <v>10173.59</v>
      </c>
      <c r="I245" s="2">
        <v>2059.0500000000002</v>
      </c>
      <c r="J245" s="2">
        <v>0</v>
      </c>
      <c r="K245" s="2">
        <f t="shared" si="9"/>
        <v>770697.99</v>
      </c>
    </row>
    <row r="246" spans="1:11" x14ac:dyDescent="0.25">
      <c r="A246" s="1" t="s">
        <v>6</v>
      </c>
      <c r="B246" s="2">
        <v>677929.74</v>
      </c>
      <c r="C246" s="2">
        <v>263995.83</v>
      </c>
      <c r="D246" s="2">
        <v>1027.29</v>
      </c>
      <c r="E246" s="2">
        <v>6.18</v>
      </c>
      <c r="F246" s="2">
        <v>9826.99</v>
      </c>
      <c r="G246" s="2">
        <v>150581.81</v>
      </c>
      <c r="H246" s="2">
        <v>23281.4</v>
      </c>
      <c r="I246" s="2">
        <v>271.57</v>
      </c>
      <c r="J246" s="2">
        <v>0</v>
      </c>
      <c r="K246" s="2">
        <f t="shared" si="9"/>
        <v>1126920.81</v>
      </c>
    </row>
    <row r="247" spans="1:11" x14ac:dyDescent="0.25">
      <c r="A247" s="1" t="s">
        <v>7</v>
      </c>
      <c r="B247" s="2">
        <v>431523.35</v>
      </c>
      <c r="C247" s="2">
        <v>130485.91</v>
      </c>
      <c r="D247" s="2">
        <v>9818.17</v>
      </c>
      <c r="E247" s="2">
        <v>59.06</v>
      </c>
      <c r="F247" s="2">
        <v>2077.6999999999998</v>
      </c>
      <c r="G247" s="2">
        <v>95850</v>
      </c>
      <c r="H247" s="2">
        <v>4922.3500000000004</v>
      </c>
      <c r="I247" s="2">
        <v>2595.48</v>
      </c>
      <c r="J247" s="2">
        <v>0</v>
      </c>
      <c r="K247" s="2">
        <f t="shared" si="9"/>
        <v>677332.02</v>
      </c>
    </row>
    <row r="248" spans="1:11" x14ac:dyDescent="0.25">
      <c r="A248" s="1" t="s">
        <v>8</v>
      </c>
      <c r="B248" s="2">
        <v>452311.17</v>
      </c>
      <c r="C248" s="2">
        <v>158943.18</v>
      </c>
      <c r="D248" s="2">
        <v>5663.81</v>
      </c>
      <c r="E248" s="2">
        <v>34.07</v>
      </c>
      <c r="F248" s="2">
        <v>3900.72</v>
      </c>
      <c r="G248" s="2">
        <v>100467.39000000001</v>
      </c>
      <c r="H248" s="2">
        <v>9241.31</v>
      </c>
      <c r="I248" s="2">
        <v>1497.26</v>
      </c>
      <c r="J248" s="2">
        <v>0</v>
      </c>
      <c r="K248" s="2">
        <f t="shared" si="9"/>
        <v>732058.91</v>
      </c>
    </row>
    <row r="249" spans="1:11" x14ac:dyDescent="0.25">
      <c r="A249" s="1" t="s">
        <v>9</v>
      </c>
      <c r="B249" s="2">
        <v>457861.57</v>
      </c>
      <c r="C249" s="2">
        <v>136720.26</v>
      </c>
      <c r="D249" s="2">
        <v>10084.68</v>
      </c>
      <c r="E249" s="2">
        <v>60.66</v>
      </c>
      <c r="F249" s="2">
        <v>2728.78</v>
      </c>
      <c r="G249" s="2">
        <v>101700.25</v>
      </c>
      <c r="H249" s="2">
        <v>6464.84</v>
      </c>
      <c r="I249" s="2">
        <v>2665.94</v>
      </c>
      <c r="J249" s="2">
        <v>0</v>
      </c>
      <c r="K249" s="2">
        <f t="shared" si="9"/>
        <v>718286.9800000001</v>
      </c>
    </row>
    <row r="250" spans="1:11" x14ac:dyDescent="0.25">
      <c r="A250" s="1" t="s">
        <v>10</v>
      </c>
      <c r="B250" s="2">
        <v>473901.57999999996</v>
      </c>
      <c r="C250" s="2">
        <v>175167.63999999998</v>
      </c>
      <c r="D250" s="2">
        <v>4979.67</v>
      </c>
      <c r="E250" s="2">
        <v>29.95</v>
      </c>
      <c r="F250" s="2">
        <v>3952.81</v>
      </c>
      <c r="G250" s="2">
        <v>105263.06</v>
      </c>
      <c r="H250" s="2">
        <v>9364.7199999999993</v>
      </c>
      <c r="I250" s="2">
        <v>1316.4</v>
      </c>
      <c r="J250" s="2">
        <v>0</v>
      </c>
      <c r="K250" s="2">
        <f t="shared" si="9"/>
        <v>773975.83</v>
      </c>
    </row>
    <row r="251" spans="1:11" x14ac:dyDescent="0.25">
      <c r="A251" s="1" t="s">
        <v>11</v>
      </c>
      <c r="B251" s="2">
        <v>473781.6</v>
      </c>
      <c r="C251" s="2">
        <v>148647.54999999999</v>
      </c>
      <c r="D251" s="2">
        <v>7939.85</v>
      </c>
      <c r="E251" s="2">
        <v>47.76</v>
      </c>
      <c r="F251" s="2">
        <v>4328.9399999999996</v>
      </c>
      <c r="G251" s="2">
        <v>105236.41</v>
      </c>
      <c r="H251" s="2">
        <v>10255.81</v>
      </c>
      <c r="I251" s="2">
        <v>2098.94</v>
      </c>
      <c r="J251" s="2">
        <v>0</v>
      </c>
      <c r="K251" s="2">
        <f t="shared" si="9"/>
        <v>752336.85999999987</v>
      </c>
    </row>
    <row r="252" spans="1:11" x14ac:dyDescent="0.25">
      <c r="A252" s="1" t="s">
        <v>12</v>
      </c>
      <c r="B252" s="2">
        <v>2802393.3400000003</v>
      </c>
      <c r="C252" s="2">
        <v>529223.14999999991</v>
      </c>
      <c r="D252" s="2">
        <v>53349.4</v>
      </c>
      <c r="E252" s="2">
        <v>320.89999999999998</v>
      </c>
      <c r="F252" s="2">
        <v>61699.43</v>
      </c>
      <c r="G252" s="2">
        <v>622467.85</v>
      </c>
      <c r="H252" s="2">
        <v>146173.92000000001</v>
      </c>
      <c r="I252" s="2">
        <v>14103.2</v>
      </c>
      <c r="J252" s="2">
        <v>0</v>
      </c>
      <c r="K252" s="2">
        <f t="shared" si="9"/>
        <v>4229731.1900000004</v>
      </c>
    </row>
    <row r="253" spans="1:11" x14ac:dyDescent="0.25">
      <c r="A253" s="1" t="s">
        <v>13</v>
      </c>
      <c r="B253" s="2">
        <v>472354.94999999995</v>
      </c>
      <c r="C253" s="2">
        <v>153733.12</v>
      </c>
      <c r="D253" s="2">
        <v>7236.84</v>
      </c>
      <c r="E253" s="2">
        <v>43.53</v>
      </c>
      <c r="F253" s="2">
        <v>4294.2299999999996</v>
      </c>
      <c r="G253" s="2">
        <v>104919.52</v>
      </c>
      <c r="H253" s="2">
        <v>10173.59</v>
      </c>
      <c r="I253" s="2">
        <v>1913.1</v>
      </c>
      <c r="J253" s="2">
        <v>0</v>
      </c>
      <c r="K253" s="2">
        <f t="shared" si="9"/>
        <v>754668.87999999989</v>
      </c>
    </row>
    <row r="254" spans="1:11" x14ac:dyDescent="0.25">
      <c r="A254" s="1" t="s">
        <v>14</v>
      </c>
      <c r="B254" s="2">
        <v>676814.51</v>
      </c>
      <c r="C254" s="2">
        <v>219074.09000000003</v>
      </c>
      <c r="D254" s="2">
        <v>5652.44</v>
      </c>
      <c r="E254" s="2">
        <v>34</v>
      </c>
      <c r="F254" s="2">
        <v>10776.12</v>
      </c>
      <c r="G254" s="2">
        <v>150334.09999999998</v>
      </c>
      <c r="H254" s="2">
        <v>25530.02</v>
      </c>
      <c r="I254" s="2">
        <v>1494.25</v>
      </c>
      <c r="J254" s="2">
        <v>0</v>
      </c>
      <c r="K254" s="2">
        <f t="shared" si="9"/>
        <v>1089709.53</v>
      </c>
    </row>
    <row r="255" spans="1:11" x14ac:dyDescent="0.25">
      <c r="A255" s="1" t="s">
        <v>15</v>
      </c>
      <c r="B255" s="2">
        <v>478741.94</v>
      </c>
      <c r="C255" s="2">
        <v>117992.61</v>
      </c>
      <c r="D255" s="2">
        <v>12519.6</v>
      </c>
      <c r="E255" s="2">
        <v>75.31</v>
      </c>
      <c r="F255" s="2">
        <v>3984.63</v>
      </c>
      <c r="G255" s="2">
        <v>106338.2</v>
      </c>
      <c r="H255" s="2">
        <v>9440.11</v>
      </c>
      <c r="I255" s="2">
        <v>3309.62</v>
      </c>
      <c r="J255" s="2">
        <v>0</v>
      </c>
      <c r="K255" s="2">
        <f t="shared" si="9"/>
        <v>732402.02</v>
      </c>
    </row>
    <row r="256" spans="1:11" x14ac:dyDescent="0.25">
      <c r="A256" s="1" t="s">
        <v>16</v>
      </c>
      <c r="B256" s="2">
        <v>2001814.48</v>
      </c>
      <c r="C256" s="2">
        <v>255021.8</v>
      </c>
      <c r="D256" s="2">
        <v>33652.400000000001</v>
      </c>
      <c r="E256" s="2">
        <v>202.42</v>
      </c>
      <c r="F256" s="2">
        <v>63120.21</v>
      </c>
      <c r="G256" s="2">
        <v>444643.2</v>
      </c>
      <c r="H256" s="2">
        <v>149539.93</v>
      </c>
      <c r="I256" s="2">
        <v>8896.19</v>
      </c>
      <c r="J256" s="2">
        <v>0</v>
      </c>
      <c r="K256" s="2">
        <f t="shared" si="9"/>
        <v>2956890.63</v>
      </c>
    </row>
    <row r="257" spans="1:11" x14ac:dyDescent="0.25">
      <c r="A257" s="1" t="s">
        <v>17</v>
      </c>
      <c r="B257" s="2">
        <v>916712.33</v>
      </c>
      <c r="C257" s="2">
        <v>263307.81</v>
      </c>
      <c r="D257" s="2">
        <v>9798.2099999999991</v>
      </c>
      <c r="E257" s="2">
        <v>58.94</v>
      </c>
      <c r="F257" s="2">
        <v>16586.66</v>
      </c>
      <c r="G257" s="2">
        <v>203620.22</v>
      </c>
      <c r="H257" s="2">
        <v>39295.93</v>
      </c>
      <c r="I257" s="2">
        <v>2590.21</v>
      </c>
      <c r="J257" s="2">
        <v>0</v>
      </c>
      <c r="K257" s="2">
        <f t="shared" si="9"/>
        <v>1451970.3099999996</v>
      </c>
    </row>
    <row r="258" spans="1:11" x14ac:dyDescent="0.25">
      <c r="A258" s="1" t="s">
        <v>18</v>
      </c>
      <c r="B258" s="2">
        <v>6758278.6600000001</v>
      </c>
      <c r="C258" s="2">
        <v>931726.06</v>
      </c>
      <c r="D258" s="2">
        <v>117214.14</v>
      </c>
      <c r="E258" s="2">
        <v>705.04</v>
      </c>
      <c r="F258" s="2">
        <v>201158.19</v>
      </c>
      <c r="G258" s="2">
        <v>1501149.45</v>
      </c>
      <c r="H258" s="2">
        <v>476569.73</v>
      </c>
      <c r="I258" s="2">
        <v>30986.18</v>
      </c>
      <c r="J258" s="2">
        <v>0</v>
      </c>
      <c r="K258" s="2">
        <f t="shared" si="9"/>
        <v>10017787.450000001</v>
      </c>
    </row>
    <row r="259" spans="1:11" x14ac:dyDescent="0.25">
      <c r="A259" s="1" t="s">
        <v>19</v>
      </c>
      <c r="B259" s="2">
        <v>33510046.149999999</v>
      </c>
      <c r="C259" s="2">
        <v>3903315.57</v>
      </c>
      <c r="D259" s="2">
        <v>636720.57999999996</v>
      </c>
      <c r="E259" s="2">
        <v>3829.87</v>
      </c>
      <c r="F259" s="2">
        <v>1030995.18</v>
      </c>
      <c r="G259" s="2">
        <v>7443254.3399999999</v>
      </c>
      <c r="H259" s="2">
        <v>2442560.77</v>
      </c>
      <c r="I259" s="2">
        <v>168320.48</v>
      </c>
      <c r="J259" s="2">
        <v>0</v>
      </c>
      <c r="K259" s="2">
        <f t="shared" si="9"/>
        <v>49139042.939999998</v>
      </c>
    </row>
    <row r="260" spans="1:11" x14ac:dyDescent="0.25">
      <c r="A260" s="1" t="s">
        <v>20</v>
      </c>
      <c r="B260" s="2">
        <v>4224764.9899999993</v>
      </c>
      <c r="C260" s="2">
        <v>737362.01</v>
      </c>
      <c r="D260" s="2">
        <v>88351.82</v>
      </c>
      <c r="E260" s="2">
        <v>531.44000000000005</v>
      </c>
      <c r="F260" s="2">
        <v>92774.83</v>
      </c>
      <c r="G260" s="2">
        <v>938405.16</v>
      </c>
      <c r="H260" s="2">
        <v>219795.56</v>
      </c>
      <c r="I260" s="2">
        <v>23356.28</v>
      </c>
      <c r="J260" s="2">
        <v>0</v>
      </c>
      <c r="K260" s="2">
        <f t="shared" si="9"/>
        <v>6325342.0899999999</v>
      </c>
    </row>
    <row r="261" spans="1:11" x14ac:dyDescent="0.25">
      <c r="A261" s="1" t="s">
        <v>21</v>
      </c>
      <c r="B261" s="2">
        <v>711777.4</v>
      </c>
      <c r="C261" s="2">
        <v>248417.01</v>
      </c>
      <c r="D261" s="2">
        <v>403.75</v>
      </c>
      <c r="E261" s="2">
        <v>2.4300000000000002</v>
      </c>
      <c r="F261" s="2">
        <v>14422.16</v>
      </c>
      <c r="G261" s="2">
        <v>158100.06</v>
      </c>
      <c r="H261" s="2">
        <v>34167.949999999997</v>
      </c>
      <c r="I261" s="2">
        <v>106.73</v>
      </c>
      <c r="J261" s="2">
        <v>0</v>
      </c>
      <c r="K261" s="2">
        <f t="shared" si="9"/>
        <v>1167397.49</v>
      </c>
    </row>
    <row r="262" spans="1:11" x14ac:dyDescent="0.25">
      <c r="A262" s="1" t="s">
        <v>22</v>
      </c>
      <c r="B262" s="2">
        <v>526676.38</v>
      </c>
      <c r="C262" s="2">
        <v>191820.53</v>
      </c>
      <c r="D262" s="2">
        <v>3494.97</v>
      </c>
      <c r="E262" s="2">
        <v>21.02</v>
      </c>
      <c r="F262" s="2">
        <v>6672.87</v>
      </c>
      <c r="G262" s="2">
        <v>116985.4</v>
      </c>
      <c r="H262" s="2">
        <v>15808.9</v>
      </c>
      <c r="I262" s="2">
        <v>923.91</v>
      </c>
      <c r="J262" s="2">
        <v>0</v>
      </c>
      <c r="K262" s="2">
        <f t="shared" si="9"/>
        <v>862403.9800000001</v>
      </c>
    </row>
    <row r="263" spans="1:11" x14ac:dyDescent="0.25">
      <c r="A263" s="1" t="s">
        <v>23</v>
      </c>
      <c r="B263" s="2">
        <v>436663.25</v>
      </c>
      <c r="C263" s="2">
        <v>154326.93</v>
      </c>
      <c r="D263" s="2">
        <v>6466.47</v>
      </c>
      <c r="E263" s="2">
        <v>38.9</v>
      </c>
      <c r="F263" s="2">
        <v>2711.4</v>
      </c>
      <c r="G263" s="2">
        <v>96991.679999999993</v>
      </c>
      <c r="H263" s="2">
        <v>6423.66</v>
      </c>
      <c r="I263" s="2">
        <v>1709.45</v>
      </c>
      <c r="J263" s="2">
        <v>0</v>
      </c>
      <c r="K263" s="2">
        <f t="shared" si="9"/>
        <v>705331.73999999987</v>
      </c>
    </row>
    <row r="264" spans="1:11" x14ac:dyDescent="0.25">
      <c r="A264" s="1" t="s">
        <v>24</v>
      </c>
      <c r="B264" s="2">
        <v>921723.94</v>
      </c>
      <c r="C264" s="2">
        <v>290409.98</v>
      </c>
      <c r="D264" s="2">
        <v>5259.29</v>
      </c>
      <c r="E264" s="2">
        <v>31.63</v>
      </c>
      <c r="F264" s="2">
        <v>17946.689999999999</v>
      </c>
      <c r="G264" s="2">
        <v>204733.40000000002</v>
      </c>
      <c r="H264" s="2">
        <v>42518.02</v>
      </c>
      <c r="I264" s="2">
        <v>1390.32</v>
      </c>
      <c r="J264" s="2">
        <v>0</v>
      </c>
      <c r="K264" s="2">
        <f t="shared" si="9"/>
        <v>1484013.2699999998</v>
      </c>
    </row>
    <row r="265" spans="1:11" x14ac:dyDescent="0.25">
      <c r="A265" s="1" t="s">
        <v>25</v>
      </c>
      <c r="B265" s="2">
        <v>432866.95000000007</v>
      </c>
      <c r="C265" s="2">
        <v>112864.56</v>
      </c>
      <c r="D265" s="2">
        <v>11816.4</v>
      </c>
      <c r="E265" s="2">
        <v>71.08</v>
      </c>
      <c r="F265" s="2">
        <v>2387.3000000000002</v>
      </c>
      <c r="G265" s="2">
        <v>96148.449999999983</v>
      </c>
      <c r="H265" s="2">
        <v>5655.83</v>
      </c>
      <c r="I265" s="2">
        <v>3123.73</v>
      </c>
      <c r="J265" s="2">
        <v>0</v>
      </c>
      <c r="K265" s="2">
        <f t="shared" si="9"/>
        <v>664934.29999999993</v>
      </c>
    </row>
    <row r="266" spans="1:11" x14ac:dyDescent="0.25">
      <c r="A266" s="1" t="s">
        <v>26</v>
      </c>
      <c r="B266" s="2">
        <v>5152619.66</v>
      </c>
      <c r="C266" s="2">
        <v>819105.95</v>
      </c>
      <c r="D266" s="2">
        <v>84754.58</v>
      </c>
      <c r="E266" s="2">
        <v>509.8</v>
      </c>
      <c r="F266" s="2">
        <v>144647.21</v>
      </c>
      <c r="G266" s="2">
        <v>1144500.33</v>
      </c>
      <c r="H266" s="2">
        <v>342687.92</v>
      </c>
      <c r="I266" s="2">
        <v>22405.32</v>
      </c>
      <c r="J266" s="2">
        <v>0</v>
      </c>
      <c r="K266" s="2">
        <f t="shared" si="9"/>
        <v>7711230.7700000005</v>
      </c>
    </row>
    <row r="267" spans="1:11" x14ac:dyDescent="0.25">
      <c r="A267" s="1" t="s">
        <v>27</v>
      </c>
      <c r="B267" s="2">
        <v>5774247.6100000003</v>
      </c>
      <c r="C267" s="2">
        <v>764857.86</v>
      </c>
      <c r="D267" s="2">
        <v>114057.84</v>
      </c>
      <c r="E267" s="2">
        <v>686.06</v>
      </c>
      <c r="F267" s="2">
        <v>162420.29999999999</v>
      </c>
      <c r="G267" s="2">
        <v>1282576.3799999999</v>
      </c>
      <c r="H267" s="2">
        <v>384794.67</v>
      </c>
      <c r="I267" s="2">
        <v>30151.8</v>
      </c>
      <c r="J267" s="2">
        <v>0</v>
      </c>
      <c r="K267" s="2">
        <f t="shared" si="9"/>
        <v>8513792.5200000014</v>
      </c>
    </row>
    <row r="268" spans="1:11" x14ac:dyDescent="0.25">
      <c r="A268" s="1" t="s">
        <v>28</v>
      </c>
      <c r="B268" s="2">
        <v>996209.21</v>
      </c>
      <c r="C268" s="2">
        <v>298391.27999999997</v>
      </c>
      <c r="D268" s="2">
        <v>4302.92</v>
      </c>
      <c r="E268" s="2">
        <v>25.88</v>
      </c>
      <c r="F268" s="2">
        <v>22573.74</v>
      </c>
      <c r="G268" s="2">
        <v>221278.08000000002</v>
      </c>
      <c r="H268" s="2">
        <v>53480.1</v>
      </c>
      <c r="I268" s="2">
        <v>1137.5</v>
      </c>
      <c r="J268" s="2">
        <v>0</v>
      </c>
      <c r="K268" s="2">
        <f t="shared" si="9"/>
        <v>1597398.71</v>
      </c>
    </row>
    <row r="269" spans="1:11" x14ac:dyDescent="0.25">
      <c r="A269" s="1" t="s">
        <v>29</v>
      </c>
      <c r="B269" s="2">
        <v>1429305.8399999999</v>
      </c>
      <c r="C269" s="2">
        <v>332563.11</v>
      </c>
      <c r="D269" s="2">
        <v>18034.34</v>
      </c>
      <c r="E269" s="2">
        <v>108.48</v>
      </c>
      <c r="F269" s="2">
        <v>32635.14</v>
      </c>
      <c r="G269" s="2">
        <v>317477.54000000004</v>
      </c>
      <c r="H269" s="2">
        <v>77316.86</v>
      </c>
      <c r="I269" s="2">
        <v>4767.47</v>
      </c>
      <c r="J269" s="2">
        <v>0</v>
      </c>
      <c r="K269" s="2">
        <f t="shared" si="9"/>
        <v>2212208.7799999998</v>
      </c>
    </row>
    <row r="270" spans="1:11" x14ac:dyDescent="0.25">
      <c r="A270" s="1" t="s">
        <v>30</v>
      </c>
      <c r="B270" s="2">
        <v>445028.5</v>
      </c>
      <c r="C270" s="2">
        <v>162587.65</v>
      </c>
      <c r="D270" s="2">
        <v>5063.8999999999996</v>
      </c>
      <c r="E270" s="2">
        <v>30.46</v>
      </c>
      <c r="F270" s="2">
        <v>3573.74</v>
      </c>
      <c r="G270" s="2">
        <v>98849.76999999999</v>
      </c>
      <c r="H270" s="2">
        <v>8466.64</v>
      </c>
      <c r="I270" s="2">
        <v>1338.67</v>
      </c>
      <c r="J270" s="2">
        <v>0</v>
      </c>
      <c r="K270" s="2">
        <f t="shared" si="9"/>
        <v>724939.33000000007</v>
      </c>
    </row>
    <row r="271" spans="1:11" x14ac:dyDescent="0.25">
      <c r="A271" s="1" t="s">
        <v>31</v>
      </c>
      <c r="B271" s="2">
        <v>13098025.93</v>
      </c>
      <c r="C271" s="2">
        <v>1735623.2999999998</v>
      </c>
      <c r="D271" s="2">
        <v>249470.01</v>
      </c>
      <c r="E271" s="2">
        <v>1500.56</v>
      </c>
      <c r="F271" s="2">
        <v>377132.6</v>
      </c>
      <c r="G271" s="2">
        <v>2909334.65</v>
      </c>
      <c r="H271" s="2">
        <v>893475.83999999997</v>
      </c>
      <c r="I271" s="2">
        <v>65948.73</v>
      </c>
      <c r="J271" s="2">
        <v>0</v>
      </c>
      <c r="K271" s="2">
        <f t="shared" si="9"/>
        <v>19330511.620000001</v>
      </c>
    </row>
    <row r="272" spans="1:11" x14ac:dyDescent="0.25">
      <c r="A272" s="1" t="s">
        <v>32</v>
      </c>
      <c r="B272" s="2">
        <v>53116230.739999995</v>
      </c>
      <c r="C272" s="2">
        <v>5613923.0800000001</v>
      </c>
      <c r="D272" s="2">
        <v>944568.78</v>
      </c>
      <c r="E272" s="2">
        <v>5681.57</v>
      </c>
      <c r="F272" s="2">
        <v>1764660.15</v>
      </c>
      <c r="G272" s="2">
        <v>11798181.74</v>
      </c>
      <c r="H272" s="2">
        <v>4180707.86</v>
      </c>
      <c r="I272" s="2">
        <v>249701.79</v>
      </c>
      <c r="J272" s="2">
        <v>0</v>
      </c>
      <c r="K272" s="2">
        <f t="shared" si="9"/>
        <v>77673655.709999993</v>
      </c>
    </row>
    <row r="273" spans="1:11" x14ac:dyDescent="0.25">
      <c r="A273" s="1" t="s">
        <v>33</v>
      </c>
      <c r="B273" s="2">
        <v>478266.57</v>
      </c>
      <c r="C273" s="2">
        <v>161863.97</v>
      </c>
      <c r="D273" s="2">
        <v>7623.76</v>
      </c>
      <c r="E273" s="2">
        <v>45.86</v>
      </c>
      <c r="F273" s="2">
        <v>3319.05</v>
      </c>
      <c r="G273" s="2">
        <v>106232.61</v>
      </c>
      <c r="H273" s="2">
        <v>7863.26</v>
      </c>
      <c r="I273" s="2">
        <v>2015.38</v>
      </c>
      <c r="J273" s="2">
        <v>0</v>
      </c>
      <c r="K273" s="2">
        <f t="shared" si="9"/>
        <v>767230.46000000008</v>
      </c>
    </row>
    <row r="274" spans="1:11" x14ac:dyDescent="0.25">
      <c r="A274" s="1" t="s">
        <v>34</v>
      </c>
      <c r="B274" s="2">
        <v>440817.19</v>
      </c>
      <c r="C274" s="2">
        <v>133061.78</v>
      </c>
      <c r="D274" s="2">
        <v>9350.66</v>
      </c>
      <c r="E274" s="2">
        <v>56.24</v>
      </c>
      <c r="F274" s="2">
        <v>2795.31</v>
      </c>
      <c r="G274" s="2">
        <v>97914.35</v>
      </c>
      <c r="H274" s="2">
        <v>6622.45</v>
      </c>
      <c r="I274" s="2">
        <v>2471.9</v>
      </c>
      <c r="J274" s="2">
        <v>0</v>
      </c>
      <c r="K274" s="2">
        <f t="shared" si="9"/>
        <v>693089.88</v>
      </c>
    </row>
    <row r="275" spans="1:11" x14ac:dyDescent="0.25">
      <c r="A275" s="1" t="s">
        <v>35</v>
      </c>
      <c r="B275" s="2">
        <v>6983603.9500000002</v>
      </c>
      <c r="C275" s="2">
        <v>895906.27</v>
      </c>
      <c r="D275" s="2">
        <v>116006.42</v>
      </c>
      <c r="E275" s="2">
        <v>697.78</v>
      </c>
      <c r="F275" s="2">
        <v>220777.45</v>
      </c>
      <c r="G275" s="2">
        <v>1551198.71</v>
      </c>
      <c r="H275" s="2">
        <v>523050.31</v>
      </c>
      <c r="I275" s="2">
        <v>30666.92</v>
      </c>
      <c r="J275" s="2">
        <v>0</v>
      </c>
      <c r="K275" s="2">
        <f t="shared" si="9"/>
        <v>10321907.810000002</v>
      </c>
    </row>
    <row r="276" spans="1:11" x14ac:dyDescent="0.25">
      <c r="A276" s="1" t="s">
        <v>36</v>
      </c>
      <c r="B276" s="2">
        <v>440316.94</v>
      </c>
      <c r="C276" s="2">
        <v>156373.91</v>
      </c>
      <c r="D276" s="2">
        <v>5823.79</v>
      </c>
      <c r="E276" s="2">
        <v>35.03</v>
      </c>
      <c r="F276" s="2">
        <v>3304.62</v>
      </c>
      <c r="G276" s="2">
        <v>97803.239999999991</v>
      </c>
      <c r="H276" s="2">
        <v>7829.06</v>
      </c>
      <c r="I276" s="2">
        <v>1539.55</v>
      </c>
      <c r="J276" s="2">
        <v>0</v>
      </c>
      <c r="K276" s="2">
        <f t="shared" si="9"/>
        <v>713026.14000000013</v>
      </c>
    </row>
    <row r="277" spans="1:11" x14ac:dyDescent="0.25">
      <c r="A277" s="1" t="s">
        <v>37</v>
      </c>
      <c r="B277" s="2">
        <v>1082531</v>
      </c>
      <c r="C277" s="2">
        <v>262202.42000000004</v>
      </c>
      <c r="D277" s="2">
        <v>7941.16</v>
      </c>
      <c r="E277" s="2">
        <v>47.77</v>
      </c>
      <c r="F277" s="2">
        <v>28902.240000000002</v>
      </c>
      <c r="G277" s="2">
        <v>240451.87</v>
      </c>
      <c r="H277" s="2">
        <v>68473.14</v>
      </c>
      <c r="I277" s="2">
        <v>2099.29</v>
      </c>
      <c r="J277" s="2">
        <v>0</v>
      </c>
      <c r="K277" s="2">
        <f t="shared" si="9"/>
        <v>1692648.89</v>
      </c>
    </row>
    <row r="278" spans="1:11" x14ac:dyDescent="0.25">
      <c r="A278" s="1" t="s">
        <v>38</v>
      </c>
      <c r="B278" s="2">
        <v>2584278.1399999997</v>
      </c>
      <c r="C278" s="2">
        <v>484130.78</v>
      </c>
      <c r="D278" s="2">
        <v>35109.53</v>
      </c>
      <c r="E278" s="2">
        <v>211.18</v>
      </c>
      <c r="F278" s="2">
        <v>70742.22</v>
      </c>
      <c r="G278" s="2">
        <v>574020.08000000007</v>
      </c>
      <c r="H278" s="2">
        <v>167597.45000000001</v>
      </c>
      <c r="I278" s="2">
        <v>9281.39</v>
      </c>
      <c r="J278" s="2">
        <v>0</v>
      </c>
      <c r="K278" s="2">
        <f t="shared" si="9"/>
        <v>3925370.7700000005</v>
      </c>
    </row>
    <row r="279" spans="1:11" x14ac:dyDescent="0.25">
      <c r="A279" s="1" t="s">
        <v>39</v>
      </c>
      <c r="B279" s="2">
        <v>483463.58</v>
      </c>
      <c r="C279" s="2">
        <v>174825.80000000002</v>
      </c>
      <c r="D279" s="2">
        <v>4991.47</v>
      </c>
      <c r="E279" s="2">
        <v>30.02</v>
      </c>
      <c r="F279" s="2">
        <v>4583.62</v>
      </c>
      <c r="G279" s="2">
        <v>107386.97</v>
      </c>
      <c r="H279" s="2">
        <v>10859.19</v>
      </c>
      <c r="I279" s="2">
        <v>1319.52</v>
      </c>
      <c r="J279" s="2">
        <v>0</v>
      </c>
      <c r="K279" s="2">
        <f t="shared" si="9"/>
        <v>787460.16999999993</v>
      </c>
    </row>
    <row r="280" spans="1:11" x14ac:dyDescent="0.25">
      <c r="A280" s="1" t="s">
        <v>40</v>
      </c>
      <c r="B280" s="2">
        <v>740936.3</v>
      </c>
      <c r="C280" s="2">
        <v>237604.24</v>
      </c>
      <c r="D280" s="2">
        <v>6134.42</v>
      </c>
      <c r="E280" s="2">
        <v>36.9</v>
      </c>
      <c r="F280" s="2">
        <v>12115.88</v>
      </c>
      <c r="G280" s="2">
        <v>164576.83000000002</v>
      </c>
      <c r="H280" s="2">
        <v>28704.080000000002</v>
      </c>
      <c r="I280" s="2">
        <v>1621.67</v>
      </c>
      <c r="J280" s="2">
        <v>0</v>
      </c>
      <c r="K280" s="2">
        <f t="shared" si="9"/>
        <v>1191730.32</v>
      </c>
    </row>
    <row r="281" spans="1:11" x14ac:dyDescent="0.25">
      <c r="A281" s="1" t="s">
        <v>41</v>
      </c>
      <c r="B281" s="2">
        <v>759672.57000000007</v>
      </c>
      <c r="C281" s="2">
        <v>262278.05</v>
      </c>
      <c r="D281" s="2">
        <v>638.70000000000005</v>
      </c>
      <c r="E281" s="2">
        <v>3.84</v>
      </c>
      <c r="F281" s="2">
        <v>15539.18</v>
      </c>
      <c r="G281" s="2">
        <v>168738.53</v>
      </c>
      <c r="H281" s="2">
        <v>36814.32</v>
      </c>
      <c r="I281" s="2">
        <v>168.84</v>
      </c>
      <c r="J281" s="2">
        <v>0</v>
      </c>
      <c r="K281" s="2">
        <f t="shared" si="9"/>
        <v>1243854.0300000003</v>
      </c>
    </row>
    <row r="282" spans="1:11" x14ac:dyDescent="0.25">
      <c r="A282" s="1" t="s">
        <v>42</v>
      </c>
      <c r="B282" s="2">
        <v>596980.27</v>
      </c>
      <c r="C282" s="2">
        <v>170649.02000000002</v>
      </c>
      <c r="D282" s="2">
        <v>11047.08</v>
      </c>
      <c r="E282" s="2">
        <v>66.45</v>
      </c>
      <c r="F282" s="2">
        <v>6470.28</v>
      </c>
      <c r="G282" s="2">
        <v>132601.31</v>
      </c>
      <c r="H282" s="2">
        <v>15328.93</v>
      </c>
      <c r="I282" s="2">
        <v>2920.35</v>
      </c>
      <c r="J282" s="2">
        <v>0</v>
      </c>
      <c r="K282" s="2">
        <f t="shared" si="9"/>
        <v>936063.69</v>
      </c>
    </row>
    <row r="283" spans="1:11" x14ac:dyDescent="0.25">
      <c r="A283" s="1" t="s">
        <v>43</v>
      </c>
      <c r="B283" s="2">
        <v>2366413.3199999998</v>
      </c>
      <c r="C283" s="2">
        <v>473654.6</v>
      </c>
      <c r="D283" s="2">
        <v>52748.06</v>
      </c>
      <c r="E283" s="2">
        <v>317.27999999999997</v>
      </c>
      <c r="F283" s="2">
        <v>41567.97</v>
      </c>
      <c r="G283" s="2">
        <v>525627.93999999994</v>
      </c>
      <c r="H283" s="2">
        <v>98479.89</v>
      </c>
      <c r="I283" s="2">
        <v>13944.23</v>
      </c>
      <c r="J283" s="2">
        <v>0</v>
      </c>
      <c r="K283" s="2">
        <f t="shared" si="9"/>
        <v>3572753.29</v>
      </c>
    </row>
    <row r="284" spans="1:11" x14ac:dyDescent="0.25">
      <c r="A284" s="1" t="s">
        <v>44</v>
      </c>
      <c r="B284" s="2">
        <v>14120226.41</v>
      </c>
      <c r="C284" s="2">
        <v>1892920.8</v>
      </c>
      <c r="D284" s="2">
        <v>265711.38</v>
      </c>
      <c r="E284" s="2">
        <v>1598.25</v>
      </c>
      <c r="F284" s="2">
        <v>406998.4</v>
      </c>
      <c r="G284" s="2">
        <v>3136385.9099999997</v>
      </c>
      <c r="H284" s="2">
        <v>964231.8</v>
      </c>
      <c r="I284" s="2">
        <v>70242.22</v>
      </c>
      <c r="J284" s="2">
        <v>0</v>
      </c>
      <c r="K284" s="2">
        <f t="shared" si="9"/>
        <v>20858315.170000002</v>
      </c>
    </row>
    <row r="285" spans="1:11" x14ac:dyDescent="0.25">
      <c r="A285" s="1" t="s">
        <v>45</v>
      </c>
      <c r="B285" s="2">
        <v>13573779.949999999</v>
      </c>
      <c r="C285" s="2">
        <v>1415223.15</v>
      </c>
      <c r="D285" s="2">
        <v>231818.23</v>
      </c>
      <c r="E285" s="2">
        <v>1394.38</v>
      </c>
      <c r="F285" s="2">
        <v>462375.11</v>
      </c>
      <c r="G285" s="2">
        <v>3015009.17</v>
      </c>
      <c r="H285" s="2">
        <v>1095426.3600000001</v>
      </c>
      <c r="I285" s="2">
        <v>61282.38</v>
      </c>
      <c r="J285" s="2">
        <v>0</v>
      </c>
      <c r="K285" s="2">
        <f t="shared" si="9"/>
        <v>19856308.73</v>
      </c>
    </row>
    <row r="286" spans="1:11" x14ac:dyDescent="0.25">
      <c r="A286" s="1" t="s">
        <v>46</v>
      </c>
      <c r="B286" s="2">
        <v>423880.77999999997</v>
      </c>
      <c r="C286" s="2">
        <v>107287.01000000001</v>
      </c>
      <c r="D286" s="2">
        <v>12983.79</v>
      </c>
      <c r="E286" s="2">
        <v>78.099999999999994</v>
      </c>
      <c r="F286" s="2">
        <v>1386.08</v>
      </c>
      <c r="G286" s="2">
        <v>94152.44</v>
      </c>
      <c r="H286" s="2">
        <v>3283.79</v>
      </c>
      <c r="I286" s="2">
        <v>3432.33</v>
      </c>
      <c r="J286" s="2">
        <v>0</v>
      </c>
      <c r="K286" s="2">
        <f t="shared" si="9"/>
        <v>646484.31999999995</v>
      </c>
    </row>
    <row r="287" spans="1:11" x14ac:dyDescent="0.25">
      <c r="A287" s="1" t="s">
        <v>47</v>
      </c>
      <c r="B287" s="2">
        <v>600248.49</v>
      </c>
      <c r="C287" s="2">
        <v>210359.21999999997</v>
      </c>
      <c r="D287" s="2">
        <v>4412.32</v>
      </c>
      <c r="E287" s="2">
        <v>26.54</v>
      </c>
      <c r="F287" s="2">
        <v>8192.06</v>
      </c>
      <c r="G287" s="2">
        <v>133327.24</v>
      </c>
      <c r="H287" s="2">
        <v>19408.060000000001</v>
      </c>
      <c r="I287" s="2">
        <v>1166.42</v>
      </c>
      <c r="J287" s="2">
        <v>0</v>
      </c>
      <c r="K287" s="2">
        <f t="shared" si="9"/>
        <v>977140.35000000009</v>
      </c>
    </row>
    <row r="288" spans="1:11" x14ac:dyDescent="0.25">
      <c r="A288" s="1" t="s">
        <v>48</v>
      </c>
      <c r="B288" s="2">
        <v>425039.73000000004</v>
      </c>
      <c r="C288" s="2">
        <v>113524.09999999999</v>
      </c>
      <c r="D288" s="2">
        <v>12503.94</v>
      </c>
      <c r="E288" s="2">
        <v>75.209999999999994</v>
      </c>
      <c r="F288" s="2">
        <v>1163.27</v>
      </c>
      <c r="G288" s="2">
        <v>94409.860000000015</v>
      </c>
      <c r="H288" s="2">
        <v>2755.95</v>
      </c>
      <c r="I288" s="2">
        <v>3305.48</v>
      </c>
      <c r="J288" s="2">
        <v>0</v>
      </c>
      <c r="K288" s="2">
        <f t="shared" si="9"/>
        <v>652777.53999999992</v>
      </c>
    </row>
    <row r="289" spans="1:11" x14ac:dyDescent="0.25">
      <c r="A289" s="1" t="s">
        <v>49</v>
      </c>
      <c r="B289" s="2">
        <v>1060487.4100000001</v>
      </c>
      <c r="C289" s="2">
        <v>293817.63</v>
      </c>
      <c r="D289" s="2">
        <v>4763.59</v>
      </c>
      <c r="E289" s="2">
        <v>28.65</v>
      </c>
      <c r="F289" s="2">
        <v>26726.19</v>
      </c>
      <c r="G289" s="2">
        <v>235555.55</v>
      </c>
      <c r="H289" s="2">
        <v>63317.8</v>
      </c>
      <c r="I289" s="2">
        <v>1259.28</v>
      </c>
      <c r="J289" s="2">
        <v>0</v>
      </c>
      <c r="K289" s="2">
        <f t="shared" si="9"/>
        <v>1685956.1</v>
      </c>
    </row>
    <row r="290" spans="1:11" x14ac:dyDescent="0.25">
      <c r="A290" s="1" t="s">
        <v>50</v>
      </c>
      <c r="B290" s="2">
        <v>2932313.84</v>
      </c>
      <c r="C290" s="2">
        <v>511345.94999999995</v>
      </c>
      <c r="D290" s="2">
        <v>34240.129999999997</v>
      </c>
      <c r="E290" s="2">
        <v>205.95</v>
      </c>
      <c r="F290" s="2">
        <v>90158.89</v>
      </c>
      <c r="G290" s="2">
        <v>651325.80000000005</v>
      </c>
      <c r="H290" s="2">
        <v>213598.06</v>
      </c>
      <c r="I290" s="2">
        <v>9051.56</v>
      </c>
      <c r="J290" s="2">
        <v>0</v>
      </c>
      <c r="K290" s="2">
        <f t="shared" si="9"/>
        <v>4442240.18</v>
      </c>
    </row>
    <row r="291" spans="1:11" x14ac:dyDescent="0.25">
      <c r="A291" s="1" t="s">
        <v>51</v>
      </c>
      <c r="B291" s="2">
        <v>683391.11</v>
      </c>
      <c r="C291" s="2">
        <v>218598.17</v>
      </c>
      <c r="D291" s="2">
        <v>7333.67</v>
      </c>
      <c r="E291" s="2">
        <v>44.11</v>
      </c>
      <c r="F291" s="2">
        <v>9650.5</v>
      </c>
      <c r="G291" s="2">
        <v>151794.9</v>
      </c>
      <c r="H291" s="2">
        <v>22863.29</v>
      </c>
      <c r="I291" s="2">
        <v>1938.69</v>
      </c>
      <c r="J291" s="2">
        <v>0</v>
      </c>
      <c r="K291" s="2">
        <f t="shared" si="9"/>
        <v>1095614.44</v>
      </c>
    </row>
    <row r="292" spans="1:11" x14ac:dyDescent="0.25">
      <c r="A292" s="1" t="s">
        <v>52</v>
      </c>
      <c r="B292" s="2">
        <v>484690.64999999997</v>
      </c>
      <c r="C292" s="2">
        <v>172460.66</v>
      </c>
      <c r="D292" s="2">
        <v>5351.36</v>
      </c>
      <c r="E292" s="2">
        <v>32.19</v>
      </c>
      <c r="F292" s="2">
        <v>4603.8900000000003</v>
      </c>
      <c r="G292" s="2">
        <v>107659.51999999999</v>
      </c>
      <c r="H292" s="2">
        <v>10907.22</v>
      </c>
      <c r="I292" s="2">
        <v>1414.66</v>
      </c>
      <c r="J292" s="2">
        <v>0</v>
      </c>
      <c r="K292" s="2">
        <f t="shared" si="9"/>
        <v>787120.14999999991</v>
      </c>
    </row>
    <row r="293" spans="1:11" x14ac:dyDescent="0.25">
      <c r="A293" s="1" t="s">
        <v>53</v>
      </c>
      <c r="B293" s="2">
        <v>926999.33</v>
      </c>
      <c r="C293" s="2">
        <v>267178.5</v>
      </c>
      <c r="D293" s="2">
        <v>10902.38</v>
      </c>
      <c r="E293" s="2">
        <v>65.58</v>
      </c>
      <c r="F293" s="2">
        <v>15718.55</v>
      </c>
      <c r="G293" s="2">
        <v>205905.17</v>
      </c>
      <c r="H293" s="2">
        <v>37239.269999999997</v>
      </c>
      <c r="I293" s="2">
        <v>2882.1</v>
      </c>
      <c r="J293" s="2">
        <v>0</v>
      </c>
      <c r="K293" s="2">
        <f t="shared" si="9"/>
        <v>1466890.8800000001</v>
      </c>
    </row>
    <row r="294" spans="1:11" x14ac:dyDescent="0.25">
      <c r="A294" s="1" t="s">
        <v>54</v>
      </c>
      <c r="B294" s="2">
        <v>1056485.8900000001</v>
      </c>
      <c r="C294" s="2">
        <v>307503.46999999997</v>
      </c>
      <c r="D294" s="2">
        <v>11406.39</v>
      </c>
      <c r="E294" s="2">
        <v>68.61</v>
      </c>
      <c r="F294" s="2">
        <v>18519.63</v>
      </c>
      <c r="G294" s="2">
        <v>234666.72999999998</v>
      </c>
      <c r="H294" s="2">
        <v>43875.4</v>
      </c>
      <c r="I294" s="2">
        <v>3015.34</v>
      </c>
      <c r="J294" s="2">
        <v>0</v>
      </c>
      <c r="K294" s="2">
        <f t="shared" si="9"/>
        <v>1675541.46</v>
      </c>
    </row>
    <row r="295" spans="1:11" x14ac:dyDescent="0.25">
      <c r="A295" s="1" t="s">
        <v>55</v>
      </c>
      <c r="B295" s="2">
        <v>418007.87</v>
      </c>
      <c r="C295" s="2">
        <v>106888.44</v>
      </c>
      <c r="D295" s="2">
        <v>12837.7</v>
      </c>
      <c r="E295" s="2">
        <v>77.22</v>
      </c>
      <c r="F295" s="2">
        <v>1203.75</v>
      </c>
      <c r="G295" s="2">
        <v>92847.94</v>
      </c>
      <c r="H295" s="2">
        <v>2851.85</v>
      </c>
      <c r="I295" s="2">
        <v>3393.71</v>
      </c>
      <c r="J295" s="2">
        <v>0</v>
      </c>
      <c r="K295" s="2">
        <f t="shared" si="9"/>
        <v>638108.47999999986</v>
      </c>
    </row>
    <row r="296" spans="1:11" x14ac:dyDescent="0.25">
      <c r="A296" s="1" t="s">
        <v>56</v>
      </c>
      <c r="B296" s="2">
        <v>1228669.5899999999</v>
      </c>
      <c r="C296" s="2">
        <v>149013.89000000001</v>
      </c>
      <c r="D296" s="2">
        <v>20682.650000000001</v>
      </c>
      <c r="E296" s="2">
        <v>124.41</v>
      </c>
      <c r="F296" s="2">
        <v>39620.5</v>
      </c>
      <c r="G296" s="2">
        <v>272912.19999999995</v>
      </c>
      <c r="H296" s="2">
        <v>93866.07</v>
      </c>
      <c r="I296" s="2">
        <v>5467.57</v>
      </c>
      <c r="J296" s="2">
        <v>0</v>
      </c>
      <c r="K296" s="2">
        <f t="shared" si="9"/>
        <v>1810356.88</v>
      </c>
    </row>
    <row r="297" spans="1:11" x14ac:dyDescent="0.25">
      <c r="A297" s="1" t="s">
        <v>57</v>
      </c>
      <c r="B297" s="2">
        <v>416922.11</v>
      </c>
      <c r="C297" s="2">
        <v>111005.63999999998</v>
      </c>
      <c r="D297" s="2">
        <v>12661.05</v>
      </c>
      <c r="E297" s="2">
        <v>76.16</v>
      </c>
      <c r="F297" s="2">
        <v>807.36</v>
      </c>
      <c r="G297" s="2">
        <v>92606.780000000013</v>
      </c>
      <c r="H297" s="2">
        <v>1912.73</v>
      </c>
      <c r="I297" s="2">
        <v>3347.02</v>
      </c>
      <c r="J297" s="2">
        <v>0</v>
      </c>
      <c r="K297" s="2">
        <f t="shared" si="9"/>
        <v>639338.85000000009</v>
      </c>
    </row>
    <row r="298" spans="1:11" x14ac:dyDescent="0.25">
      <c r="A298" s="1" t="s">
        <v>58</v>
      </c>
      <c r="B298" s="2">
        <v>13260600.289999999</v>
      </c>
      <c r="C298" s="2">
        <v>1487217.67</v>
      </c>
      <c r="D298" s="2">
        <v>247008.37</v>
      </c>
      <c r="E298" s="2">
        <v>1485.75</v>
      </c>
      <c r="F298" s="2">
        <v>419603.38</v>
      </c>
      <c r="G298" s="2">
        <v>2945445.68</v>
      </c>
      <c r="H298" s="2">
        <v>994094.62</v>
      </c>
      <c r="I298" s="2">
        <v>65297.98</v>
      </c>
      <c r="J298" s="2">
        <v>20617783</v>
      </c>
      <c r="K298" s="2">
        <f t="shared" si="9"/>
        <v>40038536.740000002</v>
      </c>
    </row>
    <row r="299" spans="1:11" x14ac:dyDescent="0.25">
      <c r="A299" s="1" t="s">
        <v>59</v>
      </c>
      <c r="B299" s="2">
        <v>561632.27</v>
      </c>
      <c r="C299" s="2">
        <v>133729.41999999998</v>
      </c>
      <c r="D299" s="2">
        <v>3058.86</v>
      </c>
      <c r="E299" s="2">
        <v>18.399999999999999</v>
      </c>
      <c r="F299" s="2">
        <v>16279.94</v>
      </c>
      <c r="G299" s="2">
        <v>124749.81</v>
      </c>
      <c r="H299" s="2">
        <v>38569.29</v>
      </c>
      <c r="I299" s="2">
        <v>808.62</v>
      </c>
      <c r="J299" s="2">
        <v>0</v>
      </c>
      <c r="K299" s="2">
        <f t="shared" si="9"/>
        <v>878846.61</v>
      </c>
    </row>
    <row r="300" spans="1:11" x14ac:dyDescent="0.25">
      <c r="A300" s="1" t="s">
        <v>60</v>
      </c>
      <c r="B300" s="2">
        <v>502336.75</v>
      </c>
      <c r="C300" s="2">
        <v>177514.32</v>
      </c>
      <c r="D300" s="2">
        <v>5536.78</v>
      </c>
      <c r="E300" s="2">
        <v>33.299999999999997</v>
      </c>
      <c r="F300" s="2">
        <v>4927.99</v>
      </c>
      <c r="G300" s="2">
        <v>111579.09</v>
      </c>
      <c r="H300" s="2">
        <v>11675.05</v>
      </c>
      <c r="I300" s="2">
        <v>1463.68</v>
      </c>
      <c r="J300" s="2">
        <v>0</v>
      </c>
      <c r="K300" s="2">
        <f t="shared" si="9"/>
        <v>815066.9600000002</v>
      </c>
    </row>
    <row r="301" spans="1:11" x14ac:dyDescent="0.25">
      <c r="A301" s="1" t="s">
        <v>61</v>
      </c>
      <c r="B301" s="2">
        <v>1529944.69</v>
      </c>
      <c r="C301" s="2">
        <v>325627.29000000004</v>
      </c>
      <c r="D301" s="2">
        <v>18723.27</v>
      </c>
      <c r="E301" s="2">
        <v>112.62</v>
      </c>
      <c r="F301" s="2">
        <v>39140.120000000003</v>
      </c>
      <c r="G301" s="2">
        <v>339831.43999999994</v>
      </c>
      <c r="H301" s="2">
        <v>92728.01</v>
      </c>
      <c r="I301" s="2">
        <v>4949.6000000000004</v>
      </c>
      <c r="J301" s="2">
        <v>0</v>
      </c>
      <c r="K301" s="2">
        <f t="shared" si="9"/>
        <v>2351057.04</v>
      </c>
    </row>
    <row r="302" spans="1:11" x14ac:dyDescent="0.25">
      <c r="A302" s="1" t="s">
        <v>62</v>
      </c>
      <c r="B302" s="2">
        <v>453408.08</v>
      </c>
      <c r="C302" s="2">
        <v>149934.07</v>
      </c>
      <c r="D302" s="2">
        <v>6025.87</v>
      </c>
      <c r="E302" s="2">
        <v>36.25</v>
      </c>
      <c r="F302" s="2">
        <v>4710.96</v>
      </c>
      <c r="G302" s="2">
        <v>100711.04000000001</v>
      </c>
      <c r="H302" s="2">
        <v>11160.88</v>
      </c>
      <c r="I302" s="2">
        <v>1592.97</v>
      </c>
      <c r="J302" s="2">
        <v>0</v>
      </c>
      <c r="K302" s="2">
        <f t="shared" si="9"/>
        <v>727580.12</v>
      </c>
    </row>
    <row r="303" spans="1:11" x14ac:dyDescent="0.25">
      <c r="A303" s="1" t="s">
        <v>63</v>
      </c>
      <c r="B303" s="2">
        <v>512665.35</v>
      </c>
      <c r="C303" s="2">
        <v>176944.65</v>
      </c>
      <c r="D303" s="2">
        <v>4604.12</v>
      </c>
      <c r="E303" s="2">
        <v>27.69</v>
      </c>
      <c r="F303" s="2">
        <v>6531.09</v>
      </c>
      <c r="G303" s="2">
        <v>113873.27</v>
      </c>
      <c r="H303" s="2">
        <v>15473.01</v>
      </c>
      <c r="I303" s="2">
        <v>1217.1199999999999</v>
      </c>
      <c r="J303" s="2">
        <v>0</v>
      </c>
      <c r="K303" s="2">
        <f t="shared" si="9"/>
        <v>831336.29999999993</v>
      </c>
    </row>
    <row r="304" spans="1:11" x14ac:dyDescent="0.25">
      <c r="A304" s="1" t="s">
        <v>64</v>
      </c>
      <c r="B304" s="2">
        <v>506352.01</v>
      </c>
      <c r="C304" s="2">
        <v>185990.22</v>
      </c>
      <c r="D304" s="2">
        <v>4891.8900000000003</v>
      </c>
      <c r="E304" s="2">
        <v>29.42</v>
      </c>
      <c r="F304" s="2">
        <v>4771.72</v>
      </c>
      <c r="G304" s="2">
        <v>112470.95999999999</v>
      </c>
      <c r="H304" s="2">
        <v>11304.81</v>
      </c>
      <c r="I304" s="2">
        <v>1293.2</v>
      </c>
      <c r="J304" s="2">
        <v>0</v>
      </c>
      <c r="K304" s="2">
        <f t="shared" si="9"/>
        <v>827104.23</v>
      </c>
    </row>
    <row r="305" spans="1:11" x14ac:dyDescent="0.25">
      <c r="A305" s="1" t="s">
        <v>65</v>
      </c>
      <c r="B305" s="2">
        <v>448354.5</v>
      </c>
      <c r="C305" s="2">
        <v>160790.93</v>
      </c>
      <c r="D305" s="2">
        <v>5694.86</v>
      </c>
      <c r="E305" s="2">
        <v>34.25</v>
      </c>
      <c r="F305" s="2">
        <v>3400.07</v>
      </c>
      <c r="G305" s="2">
        <v>99588.540000000008</v>
      </c>
      <c r="H305" s="2">
        <v>8055.22</v>
      </c>
      <c r="I305" s="2">
        <v>1505.47</v>
      </c>
      <c r="J305" s="2">
        <v>0</v>
      </c>
      <c r="K305" s="2">
        <f t="shared" si="9"/>
        <v>727423.83999999985</v>
      </c>
    </row>
    <row r="306" spans="1:11" x14ac:dyDescent="0.25">
      <c r="A306" s="1" t="s">
        <v>66</v>
      </c>
      <c r="B306" s="2">
        <v>530615.82000000007</v>
      </c>
      <c r="C306" s="2">
        <v>216261.29</v>
      </c>
      <c r="D306" s="2">
        <v>2992.92</v>
      </c>
      <c r="E306" s="2">
        <v>18</v>
      </c>
      <c r="F306" s="2">
        <v>4453.3900000000003</v>
      </c>
      <c r="G306" s="2">
        <v>117860.43000000001</v>
      </c>
      <c r="H306" s="2">
        <v>10550.66</v>
      </c>
      <c r="I306" s="2">
        <v>791.2</v>
      </c>
      <c r="J306" s="2">
        <v>0</v>
      </c>
      <c r="K306" s="2">
        <f t="shared" si="9"/>
        <v>883543.7100000002</v>
      </c>
    </row>
    <row r="307" spans="1:11" x14ac:dyDescent="0.25">
      <c r="A307" s="1" t="s">
        <v>67</v>
      </c>
      <c r="B307" s="2">
        <v>492221.59</v>
      </c>
      <c r="C307" s="2">
        <v>173511.5</v>
      </c>
      <c r="D307" s="2">
        <v>5213.62</v>
      </c>
      <c r="E307" s="2">
        <v>31.36</v>
      </c>
      <c r="F307" s="2">
        <v>5081.32</v>
      </c>
      <c r="G307" s="2">
        <v>109332.29999999999</v>
      </c>
      <c r="H307" s="2">
        <v>12038.29</v>
      </c>
      <c r="I307" s="2">
        <v>1378.25</v>
      </c>
      <c r="J307" s="2">
        <v>0</v>
      </c>
      <c r="K307" s="2">
        <f t="shared" ref="K307:K312" si="10">SUM(B307:J307)</f>
        <v>798808.23</v>
      </c>
    </row>
    <row r="308" spans="1:11" x14ac:dyDescent="0.25">
      <c r="A308" s="1" t="s">
        <v>68</v>
      </c>
      <c r="B308" s="2">
        <v>499453.57</v>
      </c>
      <c r="C308" s="2">
        <v>179758.37</v>
      </c>
      <c r="D308" s="2">
        <v>4771.75</v>
      </c>
      <c r="E308" s="2">
        <v>28.7</v>
      </c>
      <c r="F308" s="2">
        <v>5202.88</v>
      </c>
      <c r="G308" s="2">
        <v>110938.67</v>
      </c>
      <c r="H308" s="2">
        <v>12326.31</v>
      </c>
      <c r="I308" s="2">
        <v>1261.44</v>
      </c>
      <c r="J308" s="2">
        <v>0</v>
      </c>
      <c r="K308" s="2">
        <f t="shared" si="10"/>
        <v>813741.69</v>
      </c>
    </row>
    <row r="309" spans="1:11" x14ac:dyDescent="0.25">
      <c r="A309" s="1" t="s">
        <v>69</v>
      </c>
      <c r="B309" s="2">
        <v>1199324.1099999999</v>
      </c>
      <c r="C309" s="2">
        <v>337338.38</v>
      </c>
      <c r="D309" s="2">
        <v>7428.6</v>
      </c>
      <c r="E309" s="2">
        <v>44.68</v>
      </c>
      <c r="F309" s="2">
        <v>27678.21</v>
      </c>
      <c r="G309" s="2">
        <v>266393.97000000003</v>
      </c>
      <c r="H309" s="2">
        <v>65573.259999999995</v>
      </c>
      <c r="I309" s="2">
        <v>1963.79</v>
      </c>
      <c r="J309" s="2">
        <v>0</v>
      </c>
      <c r="K309" s="2">
        <f t="shared" si="10"/>
        <v>1905744.9999999998</v>
      </c>
    </row>
    <row r="310" spans="1:11" x14ac:dyDescent="0.25">
      <c r="A310" s="1" t="s">
        <v>70</v>
      </c>
      <c r="B310" s="2">
        <v>493354.78</v>
      </c>
      <c r="C310" s="2">
        <v>179797.68000000002</v>
      </c>
      <c r="D310" s="2">
        <v>3790.13</v>
      </c>
      <c r="E310" s="2">
        <v>22.8</v>
      </c>
      <c r="F310" s="2">
        <v>5746.9</v>
      </c>
      <c r="G310" s="2">
        <v>109584</v>
      </c>
      <c r="H310" s="2">
        <v>13615.14</v>
      </c>
      <c r="I310" s="2">
        <v>1001.94</v>
      </c>
      <c r="J310" s="2">
        <v>0</v>
      </c>
      <c r="K310" s="2">
        <f t="shared" si="10"/>
        <v>806913.37000000011</v>
      </c>
    </row>
    <row r="311" spans="1:11" x14ac:dyDescent="0.25">
      <c r="A311" s="1" t="s">
        <v>71</v>
      </c>
      <c r="B311" s="2">
        <v>487012.69999999995</v>
      </c>
      <c r="C311" s="2">
        <v>164903.34</v>
      </c>
      <c r="D311" s="2">
        <v>6466.86</v>
      </c>
      <c r="E311" s="2">
        <v>38.9</v>
      </c>
      <c r="F311" s="2">
        <v>4600.9399999999996</v>
      </c>
      <c r="G311" s="2">
        <v>108175.3</v>
      </c>
      <c r="H311" s="2">
        <v>10900.23</v>
      </c>
      <c r="I311" s="2">
        <v>1709.55</v>
      </c>
      <c r="J311" s="2">
        <v>0</v>
      </c>
      <c r="K311" s="2">
        <f t="shared" si="10"/>
        <v>783807.82</v>
      </c>
    </row>
    <row r="312" spans="1:11" ht="15.75" thickBot="1" x14ac:dyDescent="0.3">
      <c r="A312" s="1" t="s">
        <v>72</v>
      </c>
      <c r="B312" s="2">
        <v>811293.81</v>
      </c>
      <c r="C312" s="2">
        <v>228788.83000000002</v>
      </c>
      <c r="D312" s="2">
        <v>6173.1</v>
      </c>
      <c r="E312" s="2">
        <v>37.11</v>
      </c>
      <c r="F312" s="2">
        <v>17561.84</v>
      </c>
      <c r="G312" s="2">
        <v>180204.66999999998</v>
      </c>
      <c r="H312" s="2">
        <v>41606.269999999997</v>
      </c>
      <c r="I312" s="2">
        <v>1631.9</v>
      </c>
      <c r="J312" s="2">
        <v>0</v>
      </c>
      <c r="K312" s="2">
        <f t="shared" si="10"/>
        <v>1287297.53</v>
      </c>
    </row>
    <row r="313" spans="1:11" ht="15.75" thickBot="1" x14ac:dyDescent="0.3">
      <c r="A313" s="5" t="s">
        <v>73</v>
      </c>
      <c r="B313" s="6">
        <f t="shared" ref="B313:K313" si="11">SUM(B241:B312)</f>
        <v>226024789</v>
      </c>
      <c r="C313" s="6">
        <f t="shared" si="11"/>
        <v>34173318.000000007</v>
      </c>
      <c r="D313" s="6">
        <f t="shared" si="11"/>
        <v>3866927.1999999997</v>
      </c>
      <c r="E313" s="6">
        <f t="shared" si="11"/>
        <v>23259.530000000002</v>
      </c>
      <c r="F313" s="6">
        <f t="shared" si="11"/>
        <v>6415235.8000000007</v>
      </c>
      <c r="G313" s="6">
        <f t="shared" si="11"/>
        <v>50204645.599999987</v>
      </c>
      <c r="H313" s="6">
        <f t="shared" si="11"/>
        <v>15198522.4</v>
      </c>
      <c r="I313" s="6">
        <f t="shared" si="11"/>
        <v>1022242.7999999998</v>
      </c>
      <c r="J313" s="6">
        <f t="shared" si="11"/>
        <v>20617783</v>
      </c>
      <c r="K313" s="7">
        <f t="shared" si="11"/>
        <v>357546723.32999998</v>
      </c>
    </row>
    <row r="314" spans="1:11" x14ac:dyDescent="0.25">
      <c r="A314" s="8" t="s">
        <v>74</v>
      </c>
    </row>
    <row r="315" spans="1:11" x14ac:dyDescent="0.25">
      <c r="A315" s="11"/>
    </row>
  </sheetData>
  <mergeCells count="8">
    <mergeCell ref="A160:K160"/>
    <mergeCell ref="A238:K238"/>
    <mergeCell ref="A239:K239"/>
    <mergeCell ref="A2:K2"/>
    <mergeCell ref="A3:K3"/>
    <mergeCell ref="A80:K80"/>
    <mergeCell ref="A81:K81"/>
    <mergeCell ref="A159:K1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procu6</dc:creator>
  <cp:lastModifiedBy>Rosa María</cp:lastModifiedBy>
  <dcterms:created xsi:type="dcterms:W3CDTF">2014-04-15T16:57:24Z</dcterms:created>
  <dcterms:modified xsi:type="dcterms:W3CDTF">2016-10-07T01:42:37Z</dcterms:modified>
</cp:coreProperties>
</file>