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110"/>
  </bookViews>
  <sheets>
    <sheet name="CUARTO  TRIMESTRE " sheetId="1" r:id="rId1"/>
  </sheets>
  <calcPr calcId="145621"/>
</workbook>
</file>

<file path=xl/calcChain.xml><?xml version="1.0" encoding="utf-8"?>
<calcChain xmlns="http://schemas.openxmlformats.org/spreadsheetml/2006/main">
  <c r="K243" i="1" l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242" i="1"/>
  <c r="K241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83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16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5" i="1"/>
  <c r="J77" i="1" l="1"/>
  <c r="J155" i="1"/>
  <c r="J233" i="1"/>
  <c r="J313" i="1"/>
  <c r="I313" i="1" l="1"/>
  <c r="H313" i="1"/>
  <c r="G313" i="1"/>
  <c r="F313" i="1"/>
  <c r="E313" i="1"/>
  <c r="D313" i="1"/>
  <c r="C313" i="1"/>
  <c r="B313" i="1"/>
  <c r="I233" i="1"/>
  <c r="H233" i="1"/>
  <c r="G233" i="1"/>
  <c r="F233" i="1"/>
  <c r="E233" i="1"/>
  <c r="D233" i="1"/>
  <c r="C233" i="1"/>
  <c r="B233" i="1"/>
  <c r="I155" i="1"/>
  <c r="H155" i="1"/>
  <c r="G155" i="1"/>
  <c r="F155" i="1"/>
  <c r="E155" i="1"/>
  <c r="D155" i="1"/>
  <c r="C155" i="1"/>
  <c r="B155" i="1"/>
  <c r="K313" i="1" l="1"/>
  <c r="K233" i="1"/>
  <c r="K155" i="1"/>
  <c r="B77" i="1" l="1"/>
  <c r="F77" i="1"/>
  <c r="H77" i="1" l="1"/>
  <c r="D77" i="1"/>
  <c r="C77" i="1"/>
  <c r="E77" i="1"/>
  <c r="G77" i="1"/>
  <c r="I77" i="1"/>
  <c r="K77" i="1" l="1"/>
</calcChain>
</file>

<file path=xl/sharedStrings.xml><?xml version="1.0" encoding="utf-8"?>
<sst xmlns="http://schemas.openxmlformats.org/spreadsheetml/2006/main" count="347" uniqueCount="94">
  <si>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</si>
  <si>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</si>
  <si>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</si>
  <si>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</si>
  <si>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</si>
  <si>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</si>
  <si>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</si>
  <si>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</si>
  <si>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</si>
  <si>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</si>
  <si>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</si>
  <si>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</si>
  <si>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</si>
  <si>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</si>
  <si>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</si>
  <si>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</si>
  <si>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</si>
  <si>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</si>
  <si>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</si>
  <si>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</si>
  <si>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</si>
  <si>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</si>
  <si>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COLORADA LA</t>
  </si>
  <si>
    <t>CUCURPE</t>
  </si>
  <si>
    <t>CUMPAS</t>
  </si>
  <si>
    <t>DIVISADEROS</t>
  </si>
  <si>
    <t>EMPALME</t>
  </si>
  <si>
    <t>ETCHOJOA</t>
  </si>
  <si>
    <t>FRONTERAS</t>
  </si>
  <si>
    <t>GRAL. P.  ELIAS   CALLES</t>
  </si>
  <si>
    <t xml:space="preserve">GRANADOS </t>
  </si>
  <si>
    <t>GUAYMAS</t>
  </si>
  <si>
    <t>HERMOSILLO</t>
  </si>
  <si>
    <t>HUACHINERA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</si>
  <si>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</si>
  <si>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</si>
  <si>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</si>
  <si>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</si>
  <si>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</si>
  <si>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</si>
  <si>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</si>
  <si>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</si>
  <si>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</si>
  <si>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</si>
  <si>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</si>
  <si>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</si>
  <si>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</si>
  <si>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</si>
  <si>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</si>
  <si>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</si>
  <si>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</si>
  <si>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</si>
  <si>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</si>
  <si>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</si>
  <si>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</si>
  <si>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</si>
  <si>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MTO.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</si>
  <si>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</si>
  <si>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</si>
  <si>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</si>
  <si>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</si>
  <si>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</si>
  <si>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</si>
  <si>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</si>
  <si>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</si>
  <si>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</si>
  <si>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</si>
  <si>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</si>
  <si>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</si>
  <si>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</si>
  <si>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</si>
  <si>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</si>
  <si>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</si>
  <si>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TOTAL:</t>
  </si>
  <si>
    <t>* Ingresos causados en ejercicios fiscales anteriores al ejercicio 2012</t>
  </si>
  <si>
    <t>EJERCICIO FISCAL 2016</t>
  </si>
  <si>
    <t>Fondo General de Participaciones</t>
  </si>
  <si>
    <t>Fondo de Fomento Municipal</t>
  </si>
  <si>
    <t>Impuesto Sobre Automoviles Nuevos</t>
  </si>
  <si>
    <t>Impuesto Sobre Tenencia o Uso de Vehículos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</si>
  <si>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</si>
  <si>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</si>
  <si>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</si>
  <si>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Automiviles Nuevos</t>
  </si>
  <si>
    <t>Nombre del Municipio</t>
  </si>
  <si>
    <t>Fondo de Compensación del Impuesto Sobre Automóviles Nuevos</t>
  </si>
  <si>
    <t>Impuesto Sobre Automóviles Nuevos</t>
  </si>
  <si>
    <t>Participación 100% ISR Artículo 3B de la LCF</t>
  </si>
  <si>
    <t>PARTICIPACIONES FEDERALES MINISTRADAS A LOS MUNICIPIOS EN EL IV TRIMESTRE DEL</t>
  </si>
  <si>
    <t>PARTICIPACIONES FEDERALES MINISTRADAS A LOS MUNICIPIOS EN EL MES DE OCTUBRE DEL EJERCICIO FISCAL</t>
  </si>
  <si>
    <t>Incluye Segundo Ajuste Cuatrimestral 2016</t>
  </si>
  <si>
    <t>Fondo de Fiscalización y Recaudación incluye 3er. Trimestre 2016.</t>
  </si>
  <si>
    <t>PARTICIPACIONES FEDERALES MINISTRADAS A LOS MUNICIPIOS EN EL MES DE DICIEMBRE DEL EJERCICIO FISCAL</t>
  </si>
  <si>
    <t>PARTICIPACIONES FEDERALES MINISTRADAS A LOS MUNICIPIOS EN EL MES DE NOVIEMBRE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</si>
</sst>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[$€-2]* #,##0.00_-;\-[$€-2]* #,##0.00_-;_-[$€-2]* &quot;-&quot;??_-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4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" fillId="0" borderId="0"/>
  </cellStyleXfs>
  <cellXfs count="13">
    <xf numFmtId="0" fontId="0" fillId="0" borderId="0" xfId="0"/>
    <xf numFmtId="0" fontId="4" fillId="0" borderId="2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/>
    <xf numFmtId="0" fontId="4" fillId="0" borderId="1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/>
    <xf numFmtId="0" fontId="3" fillId="0" borderId="3" xfId="0" applyFont="1" applyFill="1" applyBorder="1" applyAlignment="1" applyProtection="1">
      <alignment horizontal="center"/>
      <protection locked="0"/>
    </xf>
    <xf numFmtId="3" fontId="3" fillId="0" borderId="4" xfId="0" applyNumberFormat="1" applyFont="1" applyBorder="1"/>
    <xf numFmtId="3" fontId="3" fillId="0" borderId="5" xfId="0" applyNumberFormat="1" applyFont="1" applyBorder="1"/>
    <xf numFmtId="0" fontId="4" fillId="0" borderId="6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=C:\WINNT\SYSTEM32\COMMAND.COM" xfId="1"/>
    <cellStyle name="Euro" xfId="2"/>
    <cellStyle name="Euro 2" xfId="3"/>
    <cellStyle name="Euro 3" xfId="4"/>
    <cellStyle name="Millares 2" xfId="5"/>
    <cellStyle name="Normal" xfId="0" builtinId="0"/>
    <cellStyle name="Normal 2" xfId="6"/>
    <cellStyle name="Normal 5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5"/>
  <sheetViews>
    <sheetView showGridLines="0" tabSelected="1" topLeftCell="A154" zoomScaleNormal="100" workbookViewId="0">
      <selection activeCell="A159" sqref="A159:K159"/>
    </sheetView>
  </sheetViews>
  <sheetFormatPr baseColWidth="10" defaultRowHeight="15" x14ac:dyDescent="0.25"/>
  <cols>
    <col min="1" max="1" width="27.28515625" customWidth="1"/>
    <col min="2" max="2" width="15" customWidth="1"/>
    <col min="3" max="3" width="11.5703125" customWidth="1"/>
    <col min="4" max="4" width="12" customWidth="1"/>
    <col min="5" max="5" width="11.28515625" customWidth="1"/>
    <col min="6" max="6" width="12.85546875" customWidth="1"/>
    <col min="7" max="7" width="12.7109375" customWidth="1"/>
    <col min="8" max="8" width="13.28515625" customWidth="1"/>
    <col min="9" max="10" width="14.28515625" customWidth="1"/>
    <col min="11" max="11" width="13" customWidth="1"/>
  </cols>
  <sheetData>
    <row r="2" spans="1:11" ht="18" x14ac:dyDescent="0.25">
      <c r="A2" s="11" t="s">
        <v>88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8" x14ac:dyDescent="0.25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89.25" x14ac:dyDescent="0.25">
      <c r="A4" s="9" t="s">
        <v>84</v>
      </c>
      <c r="B4" s="9" t="s">
        <v>76</v>
      </c>
      <c r="C4" s="9" t="s">
        <v>77</v>
      </c>
      <c r="D4" s="9" t="s">
        <v>86</v>
      </c>
      <c r="E4" s="9" t="s">
        <v>79</v>
      </c>
      <c r="F4" s="9" t="s">
        <v>80</v>
      </c>
      <c r="G4" s="9" t="s">
        <v>81</v>
      </c>
      <c r="H4" s="9" t="s">
        <v>82</v>
      </c>
      <c r="I4" s="9" t="s">
        <v>85</v>
      </c>
      <c r="J4" s="9" t="s">
        <v>87</v>
      </c>
      <c r="K4" s="9" t="s">
        <v>0</v>
      </c>
    </row>
    <row r="5" spans="1:11" x14ac:dyDescent="0.25">
      <c r="A5" s="1" t="s">
        <v>1</v>
      </c>
      <c r="B5" s="2">
        <v>1297458.8099999998</v>
      </c>
      <c r="C5" s="2">
        <v>461488.22000000009</v>
      </c>
      <c r="D5" s="2">
        <v>8892.4500000000007</v>
      </c>
      <c r="E5" s="2">
        <v>43.67</v>
      </c>
      <c r="F5" s="2">
        <v>21343.690000000002</v>
      </c>
      <c r="G5" s="2">
        <v>381272.64999999997</v>
      </c>
      <c r="H5" s="2">
        <v>48650.64</v>
      </c>
      <c r="I5" s="2">
        <v>2217.8999999999996</v>
      </c>
      <c r="J5" s="2">
        <v>0</v>
      </c>
      <c r="K5" s="2">
        <f>SUM(B5:J5)</f>
        <v>2221368.0299999998</v>
      </c>
    </row>
    <row r="6" spans="1:11" x14ac:dyDescent="0.25">
      <c r="A6" s="1" t="s">
        <v>2</v>
      </c>
      <c r="B6" s="2">
        <v>12728535.379999999</v>
      </c>
      <c r="C6" s="2">
        <v>1305693.92</v>
      </c>
      <c r="D6" s="2">
        <v>268804.65999999997</v>
      </c>
      <c r="E6" s="2">
        <v>1320.31</v>
      </c>
      <c r="F6" s="2">
        <v>546328.21000000008</v>
      </c>
      <c r="G6" s="2">
        <v>3740421</v>
      </c>
      <c r="H6" s="2">
        <v>1245296.07</v>
      </c>
      <c r="I6" s="2">
        <v>67043.28</v>
      </c>
      <c r="J6" s="2">
        <v>0</v>
      </c>
      <c r="K6" s="2">
        <f t="shared" ref="K6:K69" si="0">SUM(B6:J6)</f>
        <v>19903442.830000002</v>
      </c>
    </row>
    <row r="7" spans="1:11" x14ac:dyDescent="0.25">
      <c r="A7" s="1" t="s">
        <v>3</v>
      </c>
      <c r="B7" s="2">
        <v>8425256.959999999</v>
      </c>
      <c r="C7" s="2">
        <v>1389092.82</v>
      </c>
      <c r="D7" s="2">
        <v>241642</v>
      </c>
      <c r="E7" s="2">
        <v>1186.8899999999999</v>
      </c>
      <c r="F7" s="2">
        <v>221833.40000000002</v>
      </c>
      <c r="G7" s="2">
        <v>2475855.0199999996</v>
      </c>
      <c r="H7" s="2">
        <v>505645.24</v>
      </c>
      <c r="I7" s="2">
        <v>60268.56</v>
      </c>
      <c r="J7" s="2">
        <v>0</v>
      </c>
      <c r="K7" s="2">
        <f t="shared" si="0"/>
        <v>13320780.890000001</v>
      </c>
    </row>
    <row r="8" spans="1:11" x14ac:dyDescent="0.25">
      <c r="A8" s="1" t="s">
        <v>4</v>
      </c>
      <c r="B8" s="2">
        <v>2290739.2199999997</v>
      </c>
      <c r="C8" s="2">
        <v>613363.4</v>
      </c>
      <c r="D8" s="2">
        <v>21315.75</v>
      </c>
      <c r="E8" s="2">
        <v>104.69999999999999</v>
      </c>
      <c r="F8" s="2">
        <v>63969.290000000008</v>
      </c>
      <c r="G8" s="2">
        <v>673159.05</v>
      </c>
      <c r="H8" s="2">
        <v>145811.09</v>
      </c>
      <c r="I8" s="2">
        <v>5316.42</v>
      </c>
      <c r="J8" s="2">
        <v>0</v>
      </c>
      <c r="K8" s="2">
        <f t="shared" si="0"/>
        <v>3813778.92</v>
      </c>
    </row>
    <row r="9" spans="1:11" x14ac:dyDescent="0.25">
      <c r="A9" s="1" t="s">
        <v>5</v>
      </c>
      <c r="B9" s="2">
        <v>1185532.1000000001</v>
      </c>
      <c r="C9" s="2">
        <v>365666.67</v>
      </c>
      <c r="D9" s="2">
        <v>24766.82</v>
      </c>
      <c r="E9" s="2">
        <v>121.66</v>
      </c>
      <c r="F9" s="2">
        <v>13088.4</v>
      </c>
      <c r="G9" s="2">
        <v>348381.72</v>
      </c>
      <c r="H9" s="2">
        <v>29833.609999999997</v>
      </c>
      <c r="I9" s="2">
        <v>6177.1500000000005</v>
      </c>
      <c r="J9" s="2">
        <v>0</v>
      </c>
      <c r="K9" s="2">
        <f t="shared" si="0"/>
        <v>1973568.13</v>
      </c>
    </row>
    <row r="10" spans="1:11" x14ac:dyDescent="0.25">
      <c r="A10" s="1" t="s">
        <v>6</v>
      </c>
      <c r="B10" s="2">
        <v>1661787.1900000002</v>
      </c>
      <c r="C10" s="2">
        <v>621725.54999999993</v>
      </c>
      <c r="D10" s="2">
        <v>3266.5</v>
      </c>
      <c r="E10" s="2">
        <v>16.05</v>
      </c>
      <c r="F10" s="2">
        <v>29951.72</v>
      </c>
      <c r="G10" s="2">
        <v>488334.56</v>
      </c>
      <c r="H10" s="2">
        <v>68271.7</v>
      </c>
      <c r="I10" s="2">
        <v>814.71</v>
      </c>
      <c r="J10" s="2">
        <v>0</v>
      </c>
      <c r="K10" s="2">
        <f t="shared" si="0"/>
        <v>2874167.9800000004</v>
      </c>
    </row>
    <row r="11" spans="1:11" x14ac:dyDescent="0.25">
      <c r="A11" s="1" t="s">
        <v>7</v>
      </c>
      <c r="B11" s="2">
        <v>1057779.18</v>
      </c>
      <c r="C11" s="2">
        <v>307301.92</v>
      </c>
      <c r="D11" s="2">
        <v>31219.16</v>
      </c>
      <c r="E11" s="2">
        <v>153.34</v>
      </c>
      <c r="F11" s="2">
        <v>6332.64</v>
      </c>
      <c r="G11" s="2">
        <v>310840.12</v>
      </c>
      <c r="H11" s="2">
        <v>14434.57</v>
      </c>
      <c r="I11" s="2">
        <v>7786.4400000000005</v>
      </c>
      <c r="J11" s="2">
        <v>0</v>
      </c>
      <c r="K11" s="2">
        <f t="shared" si="0"/>
        <v>1735847.3699999999</v>
      </c>
    </row>
    <row r="12" spans="1:11" x14ac:dyDescent="0.25">
      <c r="A12" s="1" t="s">
        <v>8</v>
      </c>
      <c r="B12" s="2">
        <v>1108735.6900000002</v>
      </c>
      <c r="C12" s="2">
        <v>374320.44999999995</v>
      </c>
      <c r="D12" s="2">
        <v>18009.41</v>
      </c>
      <c r="E12" s="2">
        <v>88.460000000000008</v>
      </c>
      <c r="F12" s="2">
        <v>11889.039999999999</v>
      </c>
      <c r="G12" s="2">
        <v>325814.24000000005</v>
      </c>
      <c r="H12" s="2">
        <v>27099.74</v>
      </c>
      <c r="I12" s="2">
        <v>4491.78</v>
      </c>
      <c r="J12" s="2">
        <v>0</v>
      </c>
      <c r="K12" s="2">
        <f t="shared" si="0"/>
        <v>1870448.81</v>
      </c>
    </row>
    <row r="13" spans="1:11" x14ac:dyDescent="0.25">
      <c r="A13" s="1" t="s">
        <v>9</v>
      </c>
      <c r="B13" s="2">
        <v>1122341.22</v>
      </c>
      <c r="C13" s="2">
        <v>321984.19999999995</v>
      </c>
      <c r="D13" s="2">
        <v>32066.589999999997</v>
      </c>
      <c r="E13" s="2">
        <v>157.51</v>
      </c>
      <c r="F13" s="2">
        <v>8317.08</v>
      </c>
      <c r="G13" s="2">
        <v>329812.39</v>
      </c>
      <c r="H13" s="2">
        <v>18957.87</v>
      </c>
      <c r="I13" s="2">
        <v>7997.82</v>
      </c>
      <c r="J13" s="2">
        <v>0</v>
      </c>
      <c r="K13" s="2">
        <f t="shared" si="0"/>
        <v>1841634.6800000004</v>
      </c>
    </row>
    <row r="14" spans="1:11" x14ac:dyDescent="0.25">
      <c r="A14" s="1" t="s">
        <v>10</v>
      </c>
      <c r="B14" s="2">
        <v>1161659.58</v>
      </c>
      <c r="C14" s="2">
        <v>412530.01</v>
      </c>
      <c r="D14" s="2">
        <v>15834.04</v>
      </c>
      <c r="E14" s="2">
        <v>77.77</v>
      </c>
      <c r="F14" s="2">
        <v>12047.79</v>
      </c>
      <c r="G14" s="2">
        <v>341366.52</v>
      </c>
      <c r="H14" s="2">
        <v>27461.64</v>
      </c>
      <c r="I14" s="2">
        <v>3949.2000000000003</v>
      </c>
      <c r="J14" s="2">
        <v>0</v>
      </c>
      <c r="K14" s="2">
        <f t="shared" si="0"/>
        <v>1974926.55</v>
      </c>
    </row>
    <row r="15" spans="1:11" x14ac:dyDescent="0.25">
      <c r="A15" s="1" t="s">
        <v>11</v>
      </c>
      <c r="B15" s="2">
        <v>1161365.4700000002</v>
      </c>
      <c r="C15" s="2">
        <v>350073.64</v>
      </c>
      <c r="D15" s="2">
        <v>25246.6</v>
      </c>
      <c r="E15" s="2">
        <v>124.01</v>
      </c>
      <c r="F15" s="2">
        <v>13194.189999999999</v>
      </c>
      <c r="G15" s="2">
        <v>341280.1</v>
      </c>
      <c r="H15" s="2">
        <v>30074.720000000001</v>
      </c>
      <c r="I15" s="2">
        <v>6296.82</v>
      </c>
      <c r="J15" s="2">
        <v>0</v>
      </c>
      <c r="K15" s="2">
        <f t="shared" si="0"/>
        <v>1927655.5500000003</v>
      </c>
    </row>
    <row r="16" spans="1:11" x14ac:dyDescent="0.25">
      <c r="A16" s="1" t="s">
        <v>12</v>
      </c>
      <c r="B16" s="2">
        <v>6869415.8799999999</v>
      </c>
      <c r="C16" s="2">
        <v>1246351.3299999998</v>
      </c>
      <c r="D16" s="2">
        <v>169636.93</v>
      </c>
      <c r="E16" s="2">
        <v>833.22</v>
      </c>
      <c r="F16" s="2">
        <v>188053.98000000004</v>
      </c>
      <c r="G16" s="2">
        <v>2018653.8900000001</v>
      </c>
      <c r="H16" s="2">
        <v>428648.71</v>
      </c>
      <c r="I16" s="2">
        <v>42309.600000000006</v>
      </c>
      <c r="J16" s="2">
        <v>0</v>
      </c>
      <c r="K16" s="2">
        <f t="shared" si="0"/>
        <v>10963903.540000001</v>
      </c>
    </row>
    <row r="17" spans="1:11" x14ac:dyDescent="0.25">
      <c r="A17" s="1" t="s">
        <v>13</v>
      </c>
      <c r="B17" s="2">
        <v>1157868.3500000001</v>
      </c>
      <c r="C17" s="2">
        <v>362050.42</v>
      </c>
      <c r="D17" s="2">
        <v>23011.22</v>
      </c>
      <c r="E17" s="2">
        <v>113.01999999999998</v>
      </c>
      <c r="F17" s="2">
        <v>13088.4</v>
      </c>
      <c r="G17" s="2">
        <v>340252.42000000004</v>
      </c>
      <c r="H17" s="2">
        <v>29833.609999999997</v>
      </c>
      <c r="I17" s="2">
        <v>5739.2999999999993</v>
      </c>
      <c r="J17" s="2">
        <v>0</v>
      </c>
      <c r="K17" s="2">
        <f t="shared" si="0"/>
        <v>1931956.7400000002</v>
      </c>
    </row>
    <row r="18" spans="1:11" x14ac:dyDescent="0.25">
      <c r="A18" s="1" t="s">
        <v>14</v>
      </c>
      <c r="B18" s="2">
        <v>1659053.4400000002</v>
      </c>
      <c r="C18" s="2">
        <v>515932.25000000006</v>
      </c>
      <c r="D18" s="2">
        <v>17973.260000000002</v>
      </c>
      <c r="E18" s="2">
        <v>88.28</v>
      </c>
      <c r="F18" s="2">
        <v>32844.590000000004</v>
      </c>
      <c r="G18" s="2">
        <v>487531.22</v>
      </c>
      <c r="H18" s="2">
        <v>74865.679999999993</v>
      </c>
      <c r="I18" s="2">
        <v>4482.75</v>
      </c>
      <c r="J18" s="2">
        <v>0</v>
      </c>
      <c r="K18" s="2">
        <f t="shared" si="0"/>
        <v>2792771.47</v>
      </c>
    </row>
    <row r="19" spans="1:11" x14ac:dyDescent="0.25">
      <c r="A19" s="1" t="s">
        <v>15</v>
      </c>
      <c r="B19" s="2">
        <v>1173524.58</v>
      </c>
      <c r="C19" s="2">
        <v>277879.45999999996</v>
      </c>
      <c r="D19" s="2">
        <v>39809.009999999995</v>
      </c>
      <c r="E19" s="2">
        <v>195.54000000000002</v>
      </c>
      <c r="F19" s="2">
        <v>12144.77</v>
      </c>
      <c r="G19" s="2">
        <v>344853.18</v>
      </c>
      <c r="H19" s="2">
        <v>27682.699999999997</v>
      </c>
      <c r="I19" s="2">
        <v>9928.86</v>
      </c>
      <c r="J19" s="2">
        <v>0</v>
      </c>
      <c r="K19" s="2">
        <f t="shared" si="0"/>
        <v>1886018.1</v>
      </c>
    </row>
    <row r="20" spans="1:11" x14ac:dyDescent="0.25">
      <c r="A20" s="1" t="s">
        <v>16</v>
      </c>
      <c r="B20" s="2">
        <v>4906982.8900000006</v>
      </c>
      <c r="C20" s="2">
        <v>600591.18000000005</v>
      </c>
      <c r="D20" s="2">
        <v>107005.69</v>
      </c>
      <c r="E20" s="2">
        <v>525.58000000000004</v>
      </c>
      <c r="F20" s="2">
        <v>192384.39</v>
      </c>
      <c r="G20" s="2">
        <v>1441971.22</v>
      </c>
      <c r="H20" s="2">
        <v>438519.4</v>
      </c>
      <c r="I20" s="2">
        <v>26688.57</v>
      </c>
      <c r="J20" s="2">
        <v>0</v>
      </c>
      <c r="K20" s="2">
        <f t="shared" si="0"/>
        <v>7714668.9200000009</v>
      </c>
    </row>
    <row r="21" spans="1:11" x14ac:dyDescent="0.25">
      <c r="A21" s="1" t="s">
        <v>17</v>
      </c>
      <c r="B21" s="2">
        <v>2247107.1899999995</v>
      </c>
      <c r="C21" s="2">
        <v>620105.22000000009</v>
      </c>
      <c r="D21" s="2">
        <v>31155.72</v>
      </c>
      <c r="E21" s="2">
        <v>153.03</v>
      </c>
      <c r="F21" s="2">
        <v>50554.549999999996</v>
      </c>
      <c r="G21" s="2">
        <v>660337.30999999994</v>
      </c>
      <c r="H21" s="2">
        <v>115233.63</v>
      </c>
      <c r="I21" s="2">
        <v>7770.63</v>
      </c>
      <c r="J21" s="2">
        <v>0</v>
      </c>
      <c r="K21" s="2">
        <f t="shared" si="0"/>
        <v>3732417.2799999993</v>
      </c>
    </row>
    <row r="22" spans="1:11" x14ac:dyDescent="0.25">
      <c r="A22" s="1" t="s">
        <v>18</v>
      </c>
      <c r="B22" s="2">
        <v>16566349.25</v>
      </c>
      <c r="C22" s="2">
        <v>2194269.1399999997</v>
      </c>
      <c r="D22" s="2">
        <v>372709.83</v>
      </c>
      <c r="E22" s="2">
        <v>1830.6599999999999</v>
      </c>
      <c r="F22" s="2">
        <v>613110.99</v>
      </c>
      <c r="G22" s="2">
        <v>4868205.08</v>
      </c>
      <c r="H22" s="2">
        <v>1397520.19</v>
      </c>
      <c r="I22" s="2">
        <v>92958.540000000008</v>
      </c>
      <c r="J22" s="2">
        <v>0</v>
      </c>
      <c r="K22" s="2">
        <f t="shared" si="0"/>
        <v>26106953.679999996</v>
      </c>
    </row>
    <row r="23" spans="1:11" x14ac:dyDescent="0.25">
      <c r="A23" s="1" t="s">
        <v>19</v>
      </c>
      <c r="B23" s="2">
        <v>82142089.00999999</v>
      </c>
      <c r="C23" s="2">
        <v>9192535.4700000007</v>
      </c>
      <c r="D23" s="2">
        <v>2024602.2799999998</v>
      </c>
      <c r="E23" s="2">
        <v>9944.4</v>
      </c>
      <c r="F23" s="2">
        <v>3142375.08</v>
      </c>
      <c r="G23" s="2">
        <v>24138361.93</v>
      </c>
      <c r="H23" s="2">
        <v>7162704.1300000008</v>
      </c>
      <c r="I23" s="2">
        <v>504961.44000000006</v>
      </c>
      <c r="J23" s="2">
        <v>0</v>
      </c>
      <c r="K23" s="2">
        <f t="shared" si="0"/>
        <v>128317573.73999998</v>
      </c>
    </row>
    <row r="24" spans="1:11" x14ac:dyDescent="0.25">
      <c r="A24" s="1" t="s">
        <v>20</v>
      </c>
      <c r="B24" s="2">
        <v>10356029.350000001</v>
      </c>
      <c r="C24" s="2">
        <v>1736530.47</v>
      </c>
      <c r="D24" s="2">
        <v>280935.33</v>
      </c>
      <c r="E24" s="2">
        <v>1379.8899999999999</v>
      </c>
      <c r="F24" s="2">
        <v>282768.83999999997</v>
      </c>
      <c r="G24" s="2">
        <v>3043233.8400000003</v>
      </c>
      <c r="H24" s="2">
        <v>644541</v>
      </c>
      <c r="I24" s="2">
        <v>70068.84</v>
      </c>
      <c r="J24" s="2">
        <v>0</v>
      </c>
      <c r="K24" s="2">
        <f t="shared" si="0"/>
        <v>16415487.560000002</v>
      </c>
    </row>
    <row r="25" spans="1:11" x14ac:dyDescent="0.25">
      <c r="A25" s="1" t="s">
        <v>21</v>
      </c>
      <c r="B25" s="2">
        <v>1744756.86</v>
      </c>
      <c r="C25" s="2">
        <v>585036.5199999999</v>
      </c>
      <c r="D25" s="2">
        <v>1283.8100000000002</v>
      </c>
      <c r="E25" s="2">
        <v>6.3</v>
      </c>
      <c r="F25" s="2">
        <v>43957.36</v>
      </c>
      <c r="G25" s="2">
        <v>512716.11</v>
      </c>
      <c r="H25" s="2">
        <v>100196.04</v>
      </c>
      <c r="I25" s="2">
        <v>320.19</v>
      </c>
      <c r="J25" s="2">
        <v>0</v>
      </c>
      <c r="K25" s="2">
        <f t="shared" si="0"/>
        <v>2988273.1899999995</v>
      </c>
    </row>
    <row r="26" spans="1:11" x14ac:dyDescent="0.25">
      <c r="A26" s="1" t="s">
        <v>22</v>
      </c>
      <c r="B26" s="2">
        <v>1291024.72</v>
      </c>
      <c r="C26" s="2">
        <v>451748.51999999996</v>
      </c>
      <c r="D26" s="2">
        <v>11113.07</v>
      </c>
      <c r="E26" s="2">
        <v>54.580000000000005</v>
      </c>
      <c r="F26" s="2">
        <v>20338.280000000002</v>
      </c>
      <c r="G26" s="2">
        <v>379381.89</v>
      </c>
      <c r="H26" s="2">
        <v>46358.899999999994</v>
      </c>
      <c r="I26" s="2">
        <v>2771.73</v>
      </c>
      <c r="J26" s="2">
        <v>0</v>
      </c>
      <c r="K26" s="2">
        <f t="shared" si="0"/>
        <v>2202791.69</v>
      </c>
    </row>
    <row r="27" spans="1:11" x14ac:dyDescent="0.25">
      <c r="A27" s="1" t="s">
        <v>23</v>
      </c>
      <c r="B27" s="2">
        <v>1070378.46</v>
      </c>
      <c r="C27" s="2">
        <v>363448.92</v>
      </c>
      <c r="D27" s="2">
        <v>20561.650000000001</v>
      </c>
      <c r="E27" s="2">
        <v>100.99</v>
      </c>
      <c r="F27" s="2">
        <v>8264.09</v>
      </c>
      <c r="G27" s="2">
        <v>314542.56</v>
      </c>
      <c r="H27" s="2">
        <v>18837.09</v>
      </c>
      <c r="I27" s="2">
        <v>5128.3500000000004</v>
      </c>
      <c r="J27" s="2">
        <v>0</v>
      </c>
      <c r="K27" s="2">
        <f t="shared" si="0"/>
        <v>1801262.11</v>
      </c>
    </row>
    <row r="28" spans="1:11" x14ac:dyDescent="0.25">
      <c r="A28" s="1" t="s">
        <v>24</v>
      </c>
      <c r="B28" s="2">
        <v>2259391.9999999995</v>
      </c>
      <c r="C28" s="2">
        <v>683932.41999999993</v>
      </c>
      <c r="D28" s="2">
        <v>16723.150000000001</v>
      </c>
      <c r="E28" s="2">
        <v>82.13</v>
      </c>
      <c r="F28" s="2">
        <v>54699.789999999994</v>
      </c>
      <c r="G28" s="2">
        <v>663947.34000000008</v>
      </c>
      <c r="H28" s="2">
        <v>124682.26000000001</v>
      </c>
      <c r="I28" s="2">
        <v>4170.96</v>
      </c>
      <c r="J28" s="2">
        <v>0</v>
      </c>
      <c r="K28" s="2">
        <f t="shared" si="0"/>
        <v>3807630.0499999989</v>
      </c>
    </row>
    <row r="29" spans="1:11" x14ac:dyDescent="0.25">
      <c r="A29" s="1" t="s">
        <v>25</v>
      </c>
      <c r="B29" s="2">
        <v>1061072.7399999998</v>
      </c>
      <c r="C29" s="2">
        <v>265802.59999999998</v>
      </c>
      <c r="D29" s="2">
        <v>37573.020000000004</v>
      </c>
      <c r="E29" s="2">
        <v>184.55</v>
      </c>
      <c r="F29" s="2">
        <v>7276.2599999999993</v>
      </c>
      <c r="G29" s="2">
        <v>311807.96999999997</v>
      </c>
      <c r="H29" s="2">
        <v>16585.47</v>
      </c>
      <c r="I29" s="2">
        <v>9371.19</v>
      </c>
      <c r="J29" s="2">
        <v>0</v>
      </c>
      <c r="K29" s="2">
        <f t="shared" si="0"/>
        <v>1709673.7999999998</v>
      </c>
    </row>
    <row r="30" spans="1:11" x14ac:dyDescent="0.25">
      <c r="A30" s="1" t="s">
        <v>26</v>
      </c>
      <c r="B30" s="2">
        <v>12630449.389999999</v>
      </c>
      <c r="C30" s="2">
        <v>1929042.2199999997</v>
      </c>
      <c r="D30" s="2">
        <v>269497.03000000003</v>
      </c>
      <c r="E30" s="2">
        <v>1323.71</v>
      </c>
      <c r="F30" s="2">
        <v>440870.91</v>
      </c>
      <c r="G30" s="2">
        <v>3711597.3600000003</v>
      </c>
      <c r="H30" s="2">
        <v>1004917.56</v>
      </c>
      <c r="I30" s="2">
        <v>67215.959999999992</v>
      </c>
      <c r="J30" s="2">
        <v>0</v>
      </c>
      <c r="K30" s="2">
        <f t="shared" si="0"/>
        <v>20054914.140000001</v>
      </c>
    </row>
    <row r="31" spans="1:11" x14ac:dyDescent="0.25">
      <c r="A31" s="1" t="s">
        <v>27</v>
      </c>
      <c r="B31" s="2">
        <v>14154225.819999997</v>
      </c>
      <c r="C31" s="2">
        <v>1801284.81</v>
      </c>
      <c r="D31" s="2">
        <v>362673.63</v>
      </c>
      <c r="E31" s="2">
        <v>1781.37</v>
      </c>
      <c r="F31" s="2">
        <v>495041.60000000003</v>
      </c>
      <c r="G31" s="2">
        <v>4159375.9099999997</v>
      </c>
      <c r="H31" s="2">
        <v>1128393.77</v>
      </c>
      <c r="I31" s="2">
        <v>90455.4</v>
      </c>
      <c r="J31" s="2">
        <v>0</v>
      </c>
      <c r="K31" s="2">
        <f t="shared" si="0"/>
        <v>22193232.309999995</v>
      </c>
    </row>
    <row r="32" spans="1:11" x14ac:dyDescent="0.25">
      <c r="A32" s="1" t="s">
        <v>28</v>
      </c>
      <c r="B32" s="2">
        <v>2441975.31</v>
      </c>
      <c r="C32" s="2">
        <v>702728.83000000007</v>
      </c>
      <c r="D32" s="2">
        <v>13682.16</v>
      </c>
      <c r="E32" s="2">
        <v>67.2</v>
      </c>
      <c r="F32" s="2">
        <v>68802.61</v>
      </c>
      <c r="G32" s="2">
        <v>717601.49</v>
      </c>
      <c r="H32" s="2">
        <v>156828.1</v>
      </c>
      <c r="I32" s="2">
        <v>3412.5</v>
      </c>
      <c r="J32" s="2">
        <v>0</v>
      </c>
      <c r="K32" s="2">
        <f t="shared" si="0"/>
        <v>4105098.2000000007</v>
      </c>
    </row>
    <row r="33" spans="1:11" x14ac:dyDescent="0.25">
      <c r="A33" s="1" t="s">
        <v>29</v>
      </c>
      <c r="B33" s="2">
        <v>3503611.01</v>
      </c>
      <c r="C33" s="2">
        <v>783205.5</v>
      </c>
      <c r="D33" s="2">
        <v>57344.42</v>
      </c>
      <c r="E33" s="2">
        <v>281.65999999999997</v>
      </c>
      <c r="F33" s="2">
        <v>99468.779999999984</v>
      </c>
      <c r="G33" s="2">
        <v>1029574.8800000001</v>
      </c>
      <c r="H33" s="2">
        <v>226728.36</v>
      </c>
      <c r="I33" s="2">
        <v>14302.41</v>
      </c>
      <c r="J33" s="2">
        <v>0</v>
      </c>
      <c r="K33" s="2">
        <f t="shared" si="0"/>
        <v>5714517.0200000005</v>
      </c>
    </row>
    <row r="34" spans="1:11" x14ac:dyDescent="0.25">
      <c r="A34" s="1" t="s">
        <v>30</v>
      </c>
      <c r="B34" s="2">
        <v>1090883.9099999999</v>
      </c>
      <c r="C34" s="2">
        <v>382903.38</v>
      </c>
      <c r="D34" s="2">
        <v>16101.85</v>
      </c>
      <c r="E34" s="2">
        <v>79.09</v>
      </c>
      <c r="F34" s="2">
        <v>10892.41</v>
      </c>
      <c r="G34" s="2">
        <v>320568.31999999995</v>
      </c>
      <c r="H34" s="2">
        <v>24828.060000000005</v>
      </c>
      <c r="I34" s="2">
        <v>4016.01</v>
      </c>
      <c r="J34" s="2">
        <v>0</v>
      </c>
      <c r="K34" s="2">
        <f t="shared" si="0"/>
        <v>1850273.03</v>
      </c>
    </row>
    <row r="35" spans="1:11" x14ac:dyDescent="0.25">
      <c r="A35" s="1" t="s">
        <v>31</v>
      </c>
      <c r="B35" s="2">
        <v>32106766.02</v>
      </c>
      <c r="C35" s="2">
        <v>4087493.93</v>
      </c>
      <c r="D35" s="2">
        <v>793248.37</v>
      </c>
      <c r="E35" s="2">
        <v>3896.26</v>
      </c>
      <c r="F35" s="2">
        <v>1149464.22</v>
      </c>
      <c r="G35" s="2">
        <v>9434928.5299999993</v>
      </c>
      <c r="H35" s="2">
        <v>2620079.38</v>
      </c>
      <c r="I35" s="2">
        <v>197846.19</v>
      </c>
      <c r="J35" s="2">
        <v>0</v>
      </c>
      <c r="K35" s="2">
        <f t="shared" si="0"/>
        <v>50393722.899999999</v>
      </c>
    </row>
    <row r="36" spans="1:11" x14ac:dyDescent="0.25">
      <c r="A36" s="1" t="s">
        <v>32</v>
      </c>
      <c r="B36" s="2">
        <v>130202093.20999999</v>
      </c>
      <c r="C36" s="2">
        <v>13221115.780000001</v>
      </c>
      <c r="D36" s="2">
        <v>3003477.77</v>
      </c>
      <c r="E36" s="2">
        <v>14752.41</v>
      </c>
      <c r="F36" s="2">
        <v>5378516.0199999996</v>
      </c>
      <c r="G36" s="2">
        <v>38261326.030000001</v>
      </c>
      <c r="H36" s="2">
        <v>12259745.550000001</v>
      </c>
      <c r="I36" s="2">
        <v>749105.37</v>
      </c>
      <c r="J36" s="2">
        <v>17885164</v>
      </c>
      <c r="K36" s="2">
        <f t="shared" si="0"/>
        <v>220975296.14000005</v>
      </c>
    </row>
    <row r="37" spans="1:11" x14ac:dyDescent="0.25">
      <c r="A37" s="1" t="s">
        <v>33</v>
      </c>
      <c r="B37" s="2">
        <v>1172359.3</v>
      </c>
      <c r="C37" s="2">
        <v>381199.07</v>
      </c>
      <c r="D37" s="2">
        <v>24241.54</v>
      </c>
      <c r="E37" s="2">
        <v>119.08000000000001</v>
      </c>
      <c r="F37" s="2">
        <v>10116.15</v>
      </c>
      <c r="G37" s="2">
        <v>344510.76</v>
      </c>
      <c r="H37" s="2">
        <v>23058.67</v>
      </c>
      <c r="I37" s="2">
        <v>6046.14</v>
      </c>
      <c r="J37" s="2">
        <v>0</v>
      </c>
      <c r="K37" s="2">
        <f t="shared" si="0"/>
        <v>1961650.71</v>
      </c>
    </row>
    <row r="38" spans="1:11" x14ac:dyDescent="0.25">
      <c r="A38" s="1" t="s">
        <v>34</v>
      </c>
      <c r="B38" s="2">
        <v>1080560.8699999999</v>
      </c>
      <c r="C38" s="2">
        <v>313368.27999999997</v>
      </c>
      <c r="D38" s="2">
        <v>29732.6</v>
      </c>
      <c r="E38" s="2">
        <v>146.05000000000001</v>
      </c>
      <c r="F38" s="2">
        <v>8519.8499999999985</v>
      </c>
      <c r="G38" s="2">
        <v>317534.77</v>
      </c>
      <c r="H38" s="2">
        <v>19420.060000000001</v>
      </c>
      <c r="I38" s="2">
        <v>7415.7000000000007</v>
      </c>
      <c r="J38" s="2">
        <v>0</v>
      </c>
      <c r="K38" s="2">
        <f t="shared" si="0"/>
        <v>1776698.1800000002</v>
      </c>
    </row>
    <row r="39" spans="1:11" x14ac:dyDescent="0.25">
      <c r="A39" s="1" t="s">
        <v>35</v>
      </c>
      <c r="B39" s="2">
        <v>17118681.82</v>
      </c>
      <c r="C39" s="2">
        <v>2109911.4299999997</v>
      </c>
      <c r="D39" s="2">
        <v>368869.61</v>
      </c>
      <c r="E39" s="2">
        <v>1811.8000000000002</v>
      </c>
      <c r="F39" s="2">
        <v>672908.65</v>
      </c>
      <c r="G39" s="2">
        <v>5030514.0999999996</v>
      </c>
      <c r="H39" s="2">
        <v>1533822.4700000002</v>
      </c>
      <c r="I39" s="2">
        <v>92000.76</v>
      </c>
      <c r="J39" s="2">
        <v>0</v>
      </c>
      <c r="K39" s="2">
        <f t="shared" si="0"/>
        <v>26928520.639999997</v>
      </c>
    </row>
    <row r="40" spans="1:11" x14ac:dyDescent="0.25">
      <c r="A40" s="1" t="s">
        <v>36</v>
      </c>
      <c r="B40" s="2">
        <v>1079334.6300000001</v>
      </c>
      <c r="C40" s="2">
        <v>368269.67</v>
      </c>
      <c r="D40" s="2">
        <v>18518.09</v>
      </c>
      <c r="E40" s="2">
        <v>90.96</v>
      </c>
      <c r="F40" s="2">
        <v>10072.16</v>
      </c>
      <c r="G40" s="2">
        <v>317174.43999999994</v>
      </c>
      <c r="H40" s="2">
        <v>22958.38</v>
      </c>
      <c r="I40" s="2">
        <v>4618.6499999999996</v>
      </c>
      <c r="J40" s="2">
        <v>0</v>
      </c>
      <c r="K40" s="2">
        <f t="shared" si="0"/>
        <v>1821036.9799999997</v>
      </c>
    </row>
    <row r="41" spans="1:11" x14ac:dyDescent="0.25">
      <c r="A41" s="1" t="s">
        <v>37</v>
      </c>
      <c r="B41" s="2">
        <v>2653573.1</v>
      </c>
      <c r="C41" s="2">
        <v>617501.94999999995</v>
      </c>
      <c r="D41" s="2">
        <v>25250.78</v>
      </c>
      <c r="E41" s="2">
        <v>124.02</v>
      </c>
      <c r="F41" s="2">
        <v>88091.290000000008</v>
      </c>
      <c r="G41" s="2">
        <v>779781.79999999993</v>
      </c>
      <c r="H41" s="2">
        <v>200794.54</v>
      </c>
      <c r="I41" s="2">
        <v>6297.87</v>
      </c>
      <c r="J41" s="2">
        <v>0</v>
      </c>
      <c r="K41" s="2">
        <f t="shared" si="0"/>
        <v>4371415.3499999996</v>
      </c>
    </row>
    <row r="42" spans="1:11" x14ac:dyDescent="0.25">
      <c r="A42" s="1" t="s">
        <v>38</v>
      </c>
      <c r="B42" s="2">
        <v>6334757.1600000001</v>
      </c>
      <c r="C42" s="2">
        <v>1140156.18</v>
      </c>
      <c r="D42" s="2">
        <v>111638.99</v>
      </c>
      <c r="E42" s="2">
        <v>548.35</v>
      </c>
      <c r="F42" s="2">
        <v>215615.55000000002</v>
      </c>
      <c r="G42" s="2">
        <v>1861538.5000000002</v>
      </c>
      <c r="H42" s="2">
        <v>491472.28999999992</v>
      </c>
      <c r="I42" s="2">
        <v>27844.17</v>
      </c>
      <c r="J42" s="2">
        <v>0</v>
      </c>
      <c r="K42" s="2">
        <f t="shared" si="0"/>
        <v>10183571.189999999</v>
      </c>
    </row>
    <row r="43" spans="1:11" x14ac:dyDescent="0.25">
      <c r="A43" s="1" t="s">
        <v>39</v>
      </c>
      <c r="B43" s="2">
        <v>1185098.6000000003</v>
      </c>
      <c r="C43" s="2">
        <v>411724.93</v>
      </c>
      <c r="D43" s="2">
        <v>15871.55</v>
      </c>
      <c r="E43" s="2">
        <v>77.960000000000008</v>
      </c>
      <c r="F43" s="2">
        <v>13970.45</v>
      </c>
      <c r="G43" s="2">
        <v>348254.33</v>
      </c>
      <c r="H43" s="2">
        <v>31844.11</v>
      </c>
      <c r="I43" s="2">
        <v>3958.56</v>
      </c>
      <c r="J43" s="2">
        <v>0</v>
      </c>
      <c r="K43" s="2">
        <f t="shared" si="0"/>
        <v>2010800.4900000005</v>
      </c>
    </row>
    <row r="44" spans="1:11" x14ac:dyDescent="0.25">
      <c r="A44" s="1" t="s">
        <v>40</v>
      </c>
      <c r="B44" s="2">
        <v>1816233.1099999999</v>
      </c>
      <c r="C44" s="2">
        <v>559571.81000000006</v>
      </c>
      <c r="D44" s="2">
        <v>19505.810000000001</v>
      </c>
      <c r="E44" s="2">
        <v>95.81</v>
      </c>
      <c r="F44" s="2">
        <v>36928.04</v>
      </c>
      <c r="G44" s="2">
        <v>533720.18999999994</v>
      </c>
      <c r="H44" s="2">
        <v>84173.48</v>
      </c>
      <c r="I44" s="2">
        <v>4865.01</v>
      </c>
      <c r="J44" s="2">
        <v>0</v>
      </c>
      <c r="K44" s="2">
        <f t="shared" si="0"/>
        <v>3055093.26</v>
      </c>
    </row>
    <row r="45" spans="1:11" x14ac:dyDescent="0.25">
      <c r="A45" s="1" t="s">
        <v>41</v>
      </c>
      <c r="B45" s="2">
        <v>1862160.71</v>
      </c>
      <c r="C45" s="2">
        <v>617680.08000000007</v>
      </c>
      <c r="D45" s="2">
        <v>2030.9</v>
      </c>
      <c r="E45" s="2">
        <v>9.9699999999999989</v>
      </c>
      <c r="F45" s="2">
        <v>47361.919999999998</v>
      </c>
      <c r="G45" s="2">
        <v>547216.52</v>
      </c>
      <c r="H45" s="2">
        <v>107956.4</v>
      </c>
      <c r="I45" s="2">
        <v>506.52</v>
      </c>
      <c r="J45" s="2">
        <v>0</v>
      </c>
      <c r="K45" s="2">
        <f t="shared" si="0"/>
        <v>3184923.02</v>
      </c>
    </row>
    <row r="46" spans="1:11" x14ac:dyDescent="0.25">
      <c r="A46" s="1" t="s">
        <v>42</v>
      </c>
      <c r="B46" s="2">
        <v>1463358.37</v>
      </c>
      <c r="C46" s="2">
        <v>401888.38</v>
      </c>
      <c r="D46" s="2">
        <v>35126.770000000004</v>
      </c>
      <c r="E46" s="2">
        <v>172.54000000000002</v>
      </c>
      <c r="F46" s="2">
        <v>19720.8</v>
      </c>
      <c r="G46" s="2">
        <v>430024.06</v>
      </c>
      <c r="H46" s="2">
        <v>44951.42</v>
      </c>
      <c r="I46" s="2">
        <v>8761.0499999999993</v>
      </c>
      <c r="J46" s="2">
        <v>0</v>
      </c>
      <c r="K46" s="2">
        <f t="shared" si="0"/>
        <v>2404003.3899999997</v>
      </c>
    </row>
    <row r="47" spans="1:11" x14ac:dyDescent="0.25">
      <c r="A47" s="1" t="s">
        <v>43</v>
      </c>
      <c r="B47" s="2">
        <v>5800712.2199999997</v>
      </c>
      <c r="C47" s="2">
        <v>1115484.18</v>
      </c>
      <c r="D47" s="2">
        <v>167724.81</v>
      </c>
      <c r="E47" s="2">
        <v>823.81999999999994</v>
      </c>
      <c r="F47" s="2">
        <v>126695.21000000002</v>
      </c>
      <c r="G47" s="2">
        <v>1704603.5</v>
      </c>
      <c r="H47" s="2">
        <v>288788.03000000003</v>
      </c>
      <c r="I47" s="2">
        <v>41832.69</v>
      </c>
      <c r="J47" s="2">
        <v>0</v>
      </c>
      <c r="K47" s="2">
        <f t="shared" si="0"/>
        <v>9246664.4599999972</v>
      </c>
    </row>
    <row r="48" spans="1:11" x14ac:dyDescent="0.25">
      <c r="A48" s="1" t="s">
        <v>44</v>
      </c>
      <c r="B48" s="2">
        <v>34612452.919999994</v>
      </c>
      <c r="C48" s="2">
        <v>4457938.71</v>
      </c>
      <c r="D48" s="2">
        <v>844891.59</v>
      </c>
      <c r="E48" s="2">
        <v>4149.92</v>
      </c>
      <c r="F48" s="2">
        <v>1240492.3599999999</v>
      </c>
      <c r="G48" s="2">
        <v>10171252.359999999</v>
      </c>
      <c r="H48" s="2">
        <v>2827568.18</v>
      </c>
      <c r="I48" s="2">
        <v>210726.66</v>
      </c>
      <c r="J48" s="2">
        <v>0</v>
      </c>
      <c r="K48" s="2">
        <f t="shared" si="0"/>
        <v>54369472.699999996</v>
      </c>
    </row>
    <row r="49" spans="1:11" x14ac:dyDescent="0.25">
      <c r="A49" s="1" t="s">
        <v>45</v>
      </c>
      <c r="B49" s="2">
        <v>33272966.430000003</v>
      </c>
      <c r="C49" s="2">
        <v>3332932.93</v>
      </c>
      <c r="D49" s="2">
        <v>737120.37</v>
      </c>
      <c r="E49" s="2">
        <v>3620.57</v>
      </c>
      <c r="F49" s="2">
        <v>1409275.28</v>
      </c>
      <c r="G49" s="2">
        <v>9777629.4100000001</v>
      </c>
      <c r="H49" s="2">
        <v>3212290.56</v>
      </c>
      <c r="I49" s="2">
        <v>183847.13999999998</v>
      </c>
      <c r="J49" s="2">
        <v>0</v>
      </c>
      <c r="K49" s="2">
        <f t="shared" si="0"/>
        <v>51929682.690000013</v>
      </c>
    </row>
    <row r="50" spans="1:11" x14ac:dyDescent="0.25">
      <c r="A50" s="1" t="s">
        <v>46</v>
      </c>
      <c r="B50" s="2">
        <v>1039045.2</v>
      </c>
      <c r="C50" s="2">
        <v>252667.17</v>
      </c>
      <c r="D50" s="2">
        <v>41285</v>
      </c>
      <c r="E50" s="2">
        <v>202.78</v>
      </c>
      <c r="F50" s="2">
        <v>4224.63</v>
      </c>
      <c r="G50" s="2">
        <v>305334.94</v>
      </c>
      <c r="H50" s="2">
        <v>9629.58</v>
      </c>
      <c r="I50" s="2">
        <v>10296.99</v>
      </c>
      <c r="J50" s="2">
        <v>0</v>
      </c>
      <c r="K50" s="2">
        <f t="shared" si="0"/>
        <v>1662686.2899999998</v>
      </c>
    </row>
    <row r="51" spans="1:11" x14ac:dyDescent="0.25">
      <c r="A51" s="1" t="s">
        <v>47</v>
      </c>
      <c r="B51" s="2">
        <v>1471369.65</v>
      </c>
      <c r="C51" s="2">
        <v>495408.20999999996</v>
      </c>
      <c r="D51" s="2">
        <v>14030</v>
      </c>
      <c r="E51" s="2">
        <v>68.91</v>
      </c>
      <c r="F51" s="2">
        <v>24968.63</v>
      </c>
      <c r="G51" s="2">
        <v>432378.25</v>
      </c>
      <c r="H51" s="2">
        <v>56913.29</v>
      </c>
      <c r="I51" s="2">
        <v>3499.26</v>
      </c>
      <c r="J51" s="2">
        <v>0</v>
      </c>
      <c r="K51" s="2">
        <f t="shared" si="0"/>
        <v>2498636.1999999993</v>
      </c>
    </row>
    <row r="52" spans="1:11" x14ac:dyDescent="0.25">
      <c r="A52" s="1" t="s">
        <v>48</v>
      </c>
      <c r="B52" s="2">
        <v>1041886.12</v>
      </c>
      <c r="C52" s="2">
        <v>267355.87</v>
      </c>
      <c r="D52" s="2">
        <v>39759.21</v>
      </c>
      <c r="E52" s="2">
        <v>195.29</v>
      </c>
      <c r="F52" s="2">
        <v>3545.56</v>
      </c>
      <c r="G52" s="2">
        <v>306169.76</v>
      </c>
      <c r="H52" s="2">
        <v>8081.7</v>
      </c>
      <c r="I52" s="2">
        <v>9916.44</v>
      </c>
      <c r="J52" s="2">
        <v>0</v>
      </c>
      <c r="K52" s="2">
        <f t="shared" si="0"/>
        <v>1676909.95</v>
      </c>
    </row>
    <row r="53" spans="1:11" x14ac:dyDescent="0.25">
      <c r="A53" s="1" t="s">
        <v>49</v>
      </c>
      <c r="B53" s="2">
        <v>2599538.36</v>
      </c>
      <c r="C53" s="2">
        <v>691957.6399999999</v>
      </c>
      <c r="D53" s="2">
        <v>15146.95</v>
      </c>
      <c r="E53" s="2">
        <v>74.400000000000006</v>
      </c>
      <c r="F53" s="2">
        <v>81458.89</v>
      </c>
      <c r="G53" s="2">
        <v>763903.1100000001</v>
      </c>
      <c r="H53" s="2">
        <v>185676.72999999998</v>
      </c>
      <c r="I53" s="2">
        <v>3777.84</v>
      </c>
      <c r="J53" s="2">
        <v>0</v>
      </c>
      <c r="K53" s="2">
        <f t="shared" si="0"/>
        <v>4341533.92</v>
      </c>
    </row>
    <row r="54" spans="1:11" x14ac:dyDescent="0.25">
      <c r="A54" s="1" t="s">
        <v>50</v>
      </c>
      <c r="B54" s="2">
        <v>7187885.8000000017</v>
      </c>
      <c r="C54" s="2">
        <v>1204249.49</v>
      </c>
      <c r="D54" s="2">
        <v>108874.53</v>
      </c>
      <c r="E54" s="2">
        <v>534.77</v>
      </c>
      <c r="F54" s="2">
        <v>274795.70000000007</v>
      </c>
      <c r="G54" s="2">
        <v>2112239.7800000003</v>
      </c>
      <c r="H54" s="2">
        <v>626367.09</v>
      </c>
      <c r="I54" s="2">
        <v>27154.68</v>
      </c>
      <c r="J54" s="2">
        <v>0</v>
      </c>
      <c r="K54" s="2">
        <f t="shared" si="0"/>
        <v>11542101.84</v>
      </c>
    </row>
    <row r="55" spans="1:11" x14ac:dyDescent="0.25">
      <c r="A55" s="1" t="s">
        <v>51</v>
      </c>
      <c r="B55" s="2">
        <v>1675174.44</v>
      </c>
      <c r="C55" s="2">
        <v>514811.43000000005</v>
      </c>
      <c r="D55" s="2">
        <v>23319.119999999999</v>
      </c>
      <c r="E55" s="2">
        <v>114.53999999999999</v>
      </c>
      <c r="F55" s="2">
        <v>29413.820000000003</v>
      </c>
      <c r="G55" s="2">
        <v>492268.56000000006</v>
      </c>
      <c r="H55" s="2">
        <v>67045.61</v>
      </c>
      <c r="I55" s="2">
        <v>5816.07</v>
      </c>
      <c r="J55" s="2">
        <v>0</v>
      </c>
      <c r="K55" s="2">
        <f t="shared" si="0"/>
        <v>2807963.59</v>
      </c>
    </row>
    <row r="56" spans="1:11" x14ac:dyDescent="0.25">
      <c r="A56" s="1" t="s">
        <v>52</v>
      </c>
      <c r="B56" s="2">
        <v>1188106.49</v>
      </c>
      <c r="C56" s="2">
        <v>406154.9</v>
      </c>
      <c r="D56" s="2">
        <v>17015.910000000003</v>
      </c>
      <c r="E56" s="2">
        <v>83.58</v>
      </c>
      <c r="F56" s="2">
        <v>14032.220000000001</v>
      </c>
      <c r="G56" s="2">
        <v>349138.22</v>
      </c>
      <c r="H56" s="2">
        <v>31984.95</v>
      </c>
      <c r="I56" s="2">
        <v>4243.9800000000005</v>
      </c>
      <c r="J56" s="2">
        <v>0</v>
      </c>
      <c r="K56" s="2">
        <f t="shared" si="0"/>
        <v>2010760.25</v>
      </c>
    </row>
    <row r="57" spans="1:11" x14ac:dyDescent="0.25">
      <c r="A57" s="1" t="s">
        <v>53</v>
      </c>
      <c r="B57" s="2">
        <v>2272323.39</v>
      </c>
      <c r="C57" s="2">
        <v>629220.93999999994</v>
      </c>
      <c r="D57" s="2">
        <v>34666.660000000003</v>
      </c>
      <c r="E57" s="2">
        <v>170.28</v>
      </c>
      <c r="F57" s="2">
        <v>47908.639999999992</v>
      </c>
      <c r="G57" s="2">
        <v>667747.37</v>
      </c>
      <c r="H57" s="2">
        <v>109202.54999999999</v>
      </c>
      <c r="I57" s="2">
        <v>8646.2999999999993</v>
      </c>
      <c r="J57" s="2">
        <v>0</v>
      </c>
      <c r="K57" s="2">
        <f t="shared" si="0"/>
        <v>3769886.13</v>
      </c>
    </row>
    <row r="58" spans="1:11" x14ac:dyDescent="0.25">
      <c r="A58" s="1" t="s">
        <v>54</v>
      </c>
      <c r="B58" s="2">
        <v>2589729.5999999996</v>
      </c>
      <c r="C58" s="2">
        <v>724188.59</v>
      </c>
      <c r="D58" s="2">
        <v>36269.29</v>
      </c>
      <c r="E58" s="2">
        <v>178.15</v>
      </c>
      <c r="F58" s="2">
        <v>56446.07</v>
      </c>
      <c r="G58" s="2">
        <v>761020.69</v>
      </c>
      <c r="H58" s="2">
        <v>128662.72</v>
      </c>
      <c r="I58" s="2">
        <v>9046.02</v>
      </c>
      <c r="J58" s="2">
        <v>0</v>
      </c>
      <c r="K58" s="2">
        <f t="shared" si="0"/>
        <v>4305541.129999999</v>
      </c>
    </row>
    <row r="59" spans="1:11" x14ac:dyDescent="0.25">
      <c r="A59" s="1" t="s">
        <v>55</v>
      </c>
      <c r="B59" s="2">
        <v>1024649.12</v>
      </c>
      <c r="C59" s="2">
        <v>251728.5</v>
      </c>
      <c r="D59" s="2">
        <v>40820.46</v>
      </c>
      <c r="E59" s="2">
        <v>200.5</v>
      </c>
      <c r="F59" s="2">
        <v>3668.9300000000003</v>
      </c>
      <c r="G59" s="2">
        <v>301104.48</v>
      </c>
      <c r="H59" s="2">
        <v>8362.93</v>
      </c>
      <c r="I59" s="2">
        <v>10181.130000000001</v>
      </c>
      <c r="J59" s="2">
        <v>0</v>
      </c>
      <c r="K59" s="2">
        <f t="shared" si="0"/>
        <v>1640716.0499999998</v>
      </c>
    </row>
    <row r="60" spans="1:11" x14ac:dyDescent="0.25">
      <c r="A60" s="1" t="s">
        <v>56</v>
      </c>
      <c r="B60" s="2">
        <v>3011797.9099999997</v>
      </c>
      <c r="C60" s="2">
        <v>350936.41000000003</v>
      </c>
      <c r="D60" s="2">
        <v>65765.320000000007</v>
      </c>
      <c r="E60" s="2">
        <v>323.02</v>
      </c>
      <c r="F60" s="2">
        <v>120759.5</v>
      </c>
      <c r="G60" s="2">
        <v>885050.15999999992</v>
      </c>
      <c r="H60" s="2">
        <v>275258.22000000003</v>
      </c>
      <c r="I60" s="2">
        <v>16402.71</v>
      </c>
      <c r="J60" s="2">
        <v>0</v>
      </c>
      <c r="K60" s="2">
        <f t="shared" si="0"/>
        <v>4726293.2499999991</v>
      </c>
    </row>
    <row r="61" spans="1:11" x14ac:dyDescent="0.25">
      <c r="A61" s="1" t="s">
        <v>57</v>
      </c>
      <c r="B61" s="2">
        <v>1021987.6499999998</v>
      </c>
      <c r="C61" s="2">
        <v>261424.76</v>
      </c>
      <c r="D61" s="2">
        <v>40258.79</v>
      </c>
      <c r="E61" s="2">
        <v>197.75</v>
      </c>
      <c r="F61" s="2">
        <v>2460.7600000000002</v>
      </c>
      <c r="G61" s="2">
        <v>300322.38</v>
      </c>
      <c r="H61" s="2">
        <v>5609.01</v>
      </c>
      <c r="I61" s="2">
        <v>10041.06</v>
      </c>
      <c r="J61" s="2">
        <v>0</v>
      </c>
      <c r="K61" s="2">
        <f t="shared" si="0"/>
        <v>1642302.16</v>
      </c>
    </row>
    <row r="62" spans="1:11" x14ac:dyDescent="0.25">
      <c r="A62" s="1" t="s">
        <v>58</v>
      </c>
      <c r="B62" s="2">
        <v>32505279.310000002</v>
      </c>
      <c r="C62" s="2">
        <v>3502484.2199999997</v>
      </c>
      <c r="D62" s="2">
        <v>785420.99</v>
      </c>
      <c r="E62" s="2">
        <v>3857.81</v>
      </c>
      <c r="F62" s="2">
        <v>1278911.1300000001</v>
      </c>
      <c r="G62" s="2">
        <v>9552036.0700000003</v>
      </c>
      <c r="H62" s="2">
        <v>2915139.6</v>
      </c>
      <c r="I62" s="2">
        <v>195893.94</v>
      </c>
      <c r="J62" s="2">
        <v>1952771</v>
      </c>
      <c r="K62" s="2">
        <f t="shared" si="0"/>
        <v>52691794.070000008</v>
      </c>
    </row>
    <row r="63" spans="1:11" x14ac:dyDescent="0.25">
      <c r="A63" s="1" t="s">
        <v>59</v>
      </c>
      <c r="B63" s="2">
        <v>1376710.97</v>
      </c>
      <c r="C63" s="2">
        <v>314940.56</v>
      </c>
      <c r="D63" s="2">
        <v>9726.3499999999985</v>
      </c>
      <c r="E63" s="2">
        <v>47.78</v>
      </c>
      <c r="F63" s="2">
        <v>49619.73</v>
      </c>
      <c r="G63" s="2">
        <v>404561.75</v>
      </c>
      <c r="H63" s="2">
        <v>113102.78</v>
      </c>
      <c r="I63" s="2">
        <v>2425.86</v>
      </c>
      <c r="J63" s="2">
        <v>0</v>
      </c>
      <c r="K63" s="2">
        <f t="shared" si="0"/>
        <v>2271135.7799999998</v>
      </c>
    </row>
    <row r="64" spans="1:11" x14ac:dyDescent="0.25">
      <c r="A64" s="1" t="s">
        <v>60</v>
      </c>
      <c r="B64" s="2">
        <v>1231361.8000000003</v>
      </c>
      <c r="C64" s="2">
        <v>418056.58</v>
      </c>
      <c r="D64" s="2">
        <v>17605.5</v>
      </c>
      <c r="E64" s="2">
        <v>86.47</v>
      </c>
      <c r="F64" s="2">
        <v>15020.050000000003</v>
      </c>
      <c r="G64" s="2">
        <v>361849.31</v>
      </c>
      <c r="H64" s="2">
        <v>34236.57</v>
      </c>
      <c r="I64" s="2">
        <v>4391.04</v>
      </c>
      <c r="J64" s="2">
        <v>0</v>
      </c>
      <c r="K64" s="2">
        <f t="shared" si="0"/>
        <v>2082607.3200000005</v>
      </c>
    </row>
    <row r="65" spans="1:11" x14ac:dyDescent="0.25">
      <c r="A65" s="1" t="s">
        <v>61</v>
      </c>
      <c r="B65" s="2">
        <v>3750303.79</v>
      </c>
      <c r="C65" s="2">
        <v>766871.25</v>
      </c>
      <c r="D65" s="2">
        <v>59535.03</v>
      </c>
      <c r="E65" s="2">
        <v>292.41999999999996</v>
      </c>
      <c r="F65" s="2">
        <v>119295.37000000001</v>
      </c>
      <c r="G65" s="2">
        <v>1102068.2599999998</v>
      </c>
      <c r="H65" s="2">
        <v>271920.89</v>
      </c>
      <c r="I65" s="2">
        <v>14848.800000000001</v>
      </c>
      <c r="J65" s="2">
        <v>0</v>
      </c>
      <c r="K65" s="2">
        <f t="shared" si="0"/>
        <v>6085135.8099999996</v>
      </c>
    </row>
    <row r="66" spans="1:11" x14ac:dyDescent="0.25">
      <c r="A66" s="1" t="s">
        <v>62</v>
      </c>
      <c r="B66" s="2">
        <v>1111424.51</v>
      </c>
      <c r="C66" s="2">
        <v>353103.46</v>
      </c>
      <c r="D66" s="2">
        <v>19160.669999999998</v>
      </c>
      <c r="E66" s="2">
        <v>94.11</v>
      </c>
      <c r="F66" s="2">
        <v>14358.57</v>
      </c>
      <c r="G66" s="2">
        <v>326604.40000000002</v>
      </c>
      <c r="H66" s="2">
        <v>32728.809999999998</v>
      </c>
      <c r="I66" s="2">
        <v>4778.91</v>
      </c>
      <c r="J66" s="2">
        <v>0</v>
      </c>
      <c r="K66" s="2">
        <f t="shared" si="0"/>
        <v>1862253.4400000002</v>
      </c>
    </row>
    <row r="67" spans="1:11" x14ac:dyDescent="0.25">
      <c r="A67" s="1" t="s">
        <v>63</v>
      </c>
      <c r="B67" s="2">
        <v>1256679.95</v>
      </c>
      <c r="C67" s="2">
        <v>416714.98</v>
      </c>
      <c r="D67" s="2">
        <v>14639.869999999999</v>
      </c>
      <c r="E67" s="2">
        <v>71.91</v>
      </c>
      <c r="F67" s="2">
        <v>19906.16</v>
      </c>
      <c r="G67" s="2">
        <v>369289.31</v>
      </c>
      <c r="H67" s="2">
        <v>45373.919999999998</v>
      </c>
      <c r="I67" s="2">
        <v>3651.3599999999997</v>
      </c>
      <c r="J67" s="2">
        <v>0</v>
      </c>
      <c r="K67" s="2">
        <f t="shared" si="0"/>
        <v>2126327.46</v>
      </c>
    </row>
    <row r="68" spans="1:11" x14ac:dyDescent="0.25">
      <c r="A68" s="1" t="s">
        <v>64</v>
      </c>
      <c r="B68" s="2">
        <v>1241204.26</v>
      </c>
      <c r="C68" s="2">
        <v>438017.80999999994</v>
      </c>
      <c r="D68" s="2">
        <v>15554.93</v>
      </c>
      <c r="E68" s="2">
        <v>76.400000000000006</v>
      </c>
      <c r="F68" s="2">
        <v>14543.74</v>
      </c>
      <c r="G68" s="2">
        <v>364741.62</v>
      </c>
      <c r="H68" s="2">
        <v>33150.879999999997</v>
      </c>
      <c r="I68" s="2">
        <v>3879.6000000000004</v>
      </c>
      <c r="J68" s="2">
        <v>0</v>
      </c>
      <c r="K68" s="2">
        <f t="shared" si="0"/>
        <v>2111169.2399999998</v>
      </c>
    </row>
    <row r="69" spans="1:11" x14ac:dyDescent="0.25">
      <c r="A69" s="1" t="s">
        <v>65</v>
      </c>
      <c r="B69" s="2">
        <v>1099036.83</v>
      </c>
      <c r="C69" s="2">
        <v>378672.01</v>
      </c>
      <c r="D69" s="2">
        <v>18108.150000000001</v>
      </c>
      <c r="E69" s="2">
        <v>88.94</v>
      </c>
      <c r="F69" s="2">
        <v>10363.1</v>
      </c>
      <c r="G69" s="2">
        <v>322964.14</v>
      </c>
      <c r="H69" s="2">
        <v>23621.57</v>
      </c>
      <c r="I69" s="2">
        <v>4516.41</v>
      </c>
      <c r="J69" s="2">
        <v>0</v>
      </c>
      <c r="K69" s="2">
        <f t="shared" si="0"/>
        <v>1857371.15</v>
      </c>
    </row>
    <row r="70" spans="1:11" x14ac:dyDescent="0.25">
      <c r="A70" s="1" t="s">
        <v>66</v>
      </c>
      <c r="B70" s="2">
        <v>1300681.3399999999</v>
      </c>
      <c r="C70" s="2">
        <v>509307.91000000003</v>
      </c>
      <c r="D70" s="2">
        <v>9516.7099999999991</v>
      </c>
      <c r="E70" s="2">
        <v>46.74</v>
      </c>
      <c r="F70" s="2">
        <v>13573.51</v>
      </c>
      <c r="G70" s="2">
        <v>382219.61</v>
      </c>
      <c r="H70" s="2">
        <v>30939.370000000003</v>
      </c>
      <c r="I70" s="2">
        <v>2373.6000000000004</v>
      </c>
      <c r="J70" s="2">
        <v>0</v>
      </c>
      <c r="K70" s="2">
        <f t="shared" ref="K70:K76" si="1">SUM(B70:J70)</f>
        <v>2248658.79</v>
      </c>
    </row>
    <row r="71" spans="1:11" x14ac:dyDescent="0.25">
      <c r="A71" s="1" t="s">
        <v>67</v>
      </c>
      <c r="B71" s="2">
        <v>1206566.8299999998</v>
      </c>
      <c r="C71" s="2">
        <v>408629.67000000004</v>
      </c>
      <c r="D71" s="2">
        <v>16577.940000000002</v>
      </c>
      <c r="E71" s="2">
        <v>81.42</v>
      </c>
      <c r="F71" s="2">
        <v>15487.36</v>
      </c>
      <c r="G71" s="2">
        <v>354563.01</v>
      </c>
      <c r="H71" s="2">
        <v>35301.78</v>
      </c>
      <c r="I71" s="2">
        <v>4134.75</v>
      </c>
      <c r="J71" s="2">
        <v>0</v>
      </c>
      <c r="K71" s="2">
        <f t="shared" si="1"/>
        <v>2041342.76</v>
      </c>
    </row>
    <row r="72" spans="1:11" x14ac:dyDescent="0.25">
      <c r="A72" s="1" t="s">
        <v>68</v>
      </c>
      <c r="B72" s="2">
        <v>1224294.32</v>
      </c>
      <c r="C72" s="2">
        <v>423341.44</v>
      </c>
      <c r="D72" s="2">
        <v>15172.9</v>
      </c>
      <c r="E72" s="2">
        <v>74.53</v>
      </c>
      <c r="F72" s="2">
        <v>15857.899999999998</v>
      </c>
      <c r="G72" s="2">
        <v>359772.44</v>
      </c>
      <c r="H72" s="2">
        <v>36146.36</v>
      </c>
      <c r="I72" s="2">
        <v>3784.32</v>
      </c>
      <c r="J72" s="2">
        <v>0</v>
      </c>
      <c r="K72" s="2">
        <f t="shared" si="1"/>
        <v>2078444.21</v>
      </c>
    </row>
    <row r="73" spans="1:11" x14ac:dyDescent="0.25">
      <c r="A73" s="1" t="s">
        <v>69</v>
      </c>
      <c r="B73" s="2">
        <v>2939864.27</v>
      </c>
      <c r="C73" s="2">
        <v>794451.52</v>
      </c>
      <c r="D73" s="2">
        <v>23620.97</v>
      </c>
      <c r="E73" s="2">
        <v>116.02000000000001</v>
      </c>
      <c r="F73" s="2">
        <v>84360.56</v>
      </c>
      <c r="G73" s="2">
        <v>863911.64999999991</v>
      </c>
      <c r="H73" s="2">
        <v>192290.77</v>
      </c>
      <c r="I73" s="2">
        <v>5891.37</v>
      </c>
      <c r="J73" s="2">
        <v>0</v>
      </c>
      <c r="K73" s="2">
        <f t="shared" si="1"/>
        <v>4904507.13</v>
      </c>
    </row>
    <row r="74" spans="1:11" x14ac:dyDescent="0.25">
      <c r="A74" s="1" t="s">
        <v>70</v>
      </c>
      <c r="B74" s="2">
        <v>1209344.5799999998</v>
      </c>
      <c r="C74" s="2">
        <v>423434.00000000006</v>
      </c>
      <c r="D74" s="2">
        <v>12051.61</v>
      </c>
      <c r="E74" s="2">
        <v>59.19</v>
      </c>
      <c r="F74" s="2">
        <v>17515.989999999998</v>
      </c>
      <c r="G74" s="2">
        <v>355379.28</v>
      </c>
      <c r="H74" s="2">
        <v>39925.82</v>
      </c>
      <c r="I74" s="2">
        <v>3005.82</v>
      </c>
      <c r="J74" s="2">
        <v>0</v>
      </c>
      <c r="K74" s="2">
        <f t="shared" si="1"/>
        <v>2060716.29</v>
      </c>
    </row>
    <row r="75" spans="1:11" x14ac:dyDescent="0.25">
      <c r="A75" s="1" t="s">
        <v>71</v>
      </c>
      <c r="B75" s="2">
        <v>1193798.43</v>
      </c>
      <c r="C75" s="2">
        <v>388356.97</v>
      </c>
      <c r="D75" s="2">
        <v>20562.89</v>
      </c>
      <c r="E75" s="2">
        <v>100.99</v>
      </c>
      <c r="F75" s="2">
        <v>14023.24</v>
      </c>
      <c r="G75" s="2">
        <v>350810.88</v>
      </c>
      <c r="H75" s="2">
        <v>31964.449999999997</v>
      </c>
      <c r="I75" s="2">
        <v>5128.6499999999996</v>
      </c>
      <c r="J75" s="2">
        <v>0</v>
      </c>
      <c r="K75" s="2">
        <f t="shared" si="1"/>
        <v>2004746.4999999998</v>
      </c>
    </row>
    <row r="76" spans="1:11" ht="15.75" thickBot="1" x14ac:dyDescent="0.3">
      <c r="A76" s="3" t="s">
        <v>72</v>
      </c>
      <c r="B76" s="4">
        <v>1988698.2400000002</v>
      </c>
      <c r="C76" s="4">
        <v>538810.94000000006</v>
      </c>
      <c r="D76" s="4">
        <v>19628.86</v>
      </c>
      <c r="E76" s="4">
        <v>96.44</v>
      </c>
      <c r="F76" s="4">
        <v>53526.76</v>
      </c>
      <c r="G76" s="4">
        <v>584400.97</v>
      </c>
      <c r="H76" s="4">
        <v>122008.58000000002</v>
      </c>
      <c r="I76" s="4">
        <v>4895.7000000000007</v>
      </c>
      <c r="J76" s="4">
        <v>0</v>
      </c>
      <c r="K76" s="2">
        <f t="shared" si="1"/>
        <v>3312066.49</v>
      </c>
    </row>
    <row r="77" spans="1:11" ht="15.75" thickBot="1" x14ac:dyDescent="0.3">
      <c r="A77" s="5" t="s">
        <v>73</v>
      </c>
      <c r="B77" s="6">
        <f t="shared" ref="B77:K77" si="2">SUM(B5:B76)</f>
        <v>554047232.59000039</v>
      </c>
      <c r="C77" s="6">
        <f t="shared" si="2"/>
        <v>80480154.00000003</v>
      </c>
      <c r="D77" s="6">
        <f t="shared" si="2"/>
        <v>12295801.199999997</v>
      </c>
      <c r="E77" s="6">
        <f t="shared" si="2"/>
        <v>60394.23</v>
      </c>
      <c r="F77" s="6">
        <f t="shared" si="2"/>
        <v>19553027.599999998</v>
      </c>
      <c r="G77" s="6">
        <f t="shared" si="2"/>
        <v>162812910.98999998</v>
      </c>
      <c r="H77" s="6">
        <f t="shared" si="2"/>
        <v>44569011.600000009</v>
      </c>
      <c r="I77" s="6">
        <f t="shared" si="2"/>
        <v>3066728.3999999985</v>
      </c>
      <c r="J77" s="6">
        <f t="shared" si="2"/>
        <v>19837935</v>
      </c>
      <c r="K77" s="7">
        <f t="shared" si="2"/>
        <v>896723195.61000013</v>
      </c>
    </row>
    <row r="78" spans="1:11" x14ac:dyDescent="0.25">
      <c r="A78" s="8" t="s">
        <v>74</v>
      </c>
    </row>
    <row r="80" spans="1:11" ht="15.75" x14ac:dyDescent="0.25">
      <c r="A80" s="12" t="s">
        <v>89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8" x14ac:dyDescent="0.25">
      <c r="A81" s="11">
        <v>2016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89.25" x14ac:dyDescent="0.25">
      <c r="A82" s="9" t="s">
        <v>84</v>
      </c>
      <c r="B82" s="9" t="s">
        <v>76</v>
      </c>
      <c r="C82" s="9" t="s">
        <v>77</v>
      </c>
      <c r="D82" s="9" t="s">
        <v>78</v>
      </c>
      <c r="E82" s="9" t="s">
        <v>79</v>
      </c>
      <c r="F82" s="9" t="s">
        <v>80</v>
      </c>
      <c r="G82" s="9" t="s">
        <v>81</v>
      </c>
      <c r="H82" s="9" t="s">
        <v>82</v>
      </c>
      <c r="I82" s="9" t="s">
        <v>83</v>
      </c>
      <c r="J82" s="9" t="s">
        <v>87</v>
      </c>
      <c r="K82" s="9" t="s">
        <v>0</v>
      </c>
    </row>
    <row r="83" spans="1:11" x14ac:dyDescent="0.25">
      <c r="A83" s="1" t="s">
        <v>1</v>
      </c>
      <c r="B83" s="2">
        <v>448227.51</v>
      </c>
      <c r="C83" s="2">
        <v>160462.19</v>
      </c>
      <c r="D83" s="2">
        <v>2910.35</v>
      </c>
      <c r="E83" s="2">
        <v>13.5</v>
      </c>
      <c r="F83" s="2">
        <v>6399.57</v>
      </c>
      <c r="G83" s="2">
        <v>117568.43</v>
      </c>
      <c r="H83" s="2">
        <v>16570.099999999999</v>
      </c>
      <c r="I83" s="2">
        <v>739.3</v>
      </c>
      <c r="J83" s="2">
        <v>0</v>
      </c>
      <c r="K83" s="2">
        <f>SUM(B83:J83)</f>
        <v>752890.94999999984</v>
      </c>
    </row>
    <row r="84" spans="1:11" x14ac:dyDescent="0.25">
      <c r="A84" s="1" t="s">
        <v>2</v>
      </c>
      <c r="B84" s="2">
        <v>4397272.3599999994</v>
      </c>
      <c r="C84" s="2">
        <v>453997.51999999996</v>
      </c>
      <c r="D84" s="2">
        <v>87975.19</v>
      </c>
      <c r="E84" s="2">
        <v>408.15</v>
      </c>
      <c r="F84" s="2">
        <v>163807.87</v>
      </c>
      <c r="G84" s="2">
        <v>1153388.33</v>
      </c>
      <c r="H84" s="2">
        <v>424139.99</v>
      </c>
      <c r="I84" s="2">
        <v>22347.759999999998</v>
      </c>
      <c r="J84" s="2">
        <v>0</v>
      </c>
      <c r="K84" s="2">
        <f t="shared" ref="K84:K147" si="3">SUM(B84:J84)</f>
        <v>6703337.1699999999</v>
      </c>
    </row>
    <row r="85" spans="1:11" x14ac:dyDescent="0.25">
      <c r="A85" s="1" t="s">
        <v>3</v>
      </c>
      <c r="B85" s="2">
        <v>2910637.27</v>
      </c>
      <c r="C85" s="2">
        <v>482995.81999999995</v>
      </c>
      <c r="D85" s="2">
        <v>79085.31</v>
      </c>
      <c r="E85" s="2">
        <v>366.9</v>
      </c>
      <c r="F85" s="2">
        <v>66513.23</v>
      </c>
      <c r="G85" s="2">
        <v>763449.42999999993</v>
      </c>
      <c r="H85" s="2">
        <v>172219.58</v>
      </c>
      <c r="I85" s="2">
        <v>20089.52</v>
      </c>
      <c r="J85" s="2">
        <v>0</v>
      </c>
      <c r="K85" s="2">
        <f t="shared" si="3"/>
        <v>4495357.0599999996</v>
      </c>
    </row>
    <row r="86" spans="1:11" x14ac:dyDescent="0.25">
      <c r="A86" s="1" t="s">
        <v>4</v>
      </c>
      <c r="B86" s="2">
        <v>791371.83000000007</v>
      </c>
      <c r="C86" s="2">
        <v>213270.1</v>
      </c>
      <c r="D86" s="2">
        <v>6976.28</v>
      </c>
      <c r="E86" s="2">
        <v>32.369999999999997</v>
      </c>
      <c r="F86" s="2">
        <v>19180.18</v>
      </c>
      <c r="G86" s="2">
        <v>207573.90000000002</v>
      </c>
      <c r="H86" s="2">
        <v>49662.34</v>
      </c>
      <c r="I86" s="2">
        <v>1772.14</v>
      </c>
      <c r="J86" s="2">
        <v>0</v>
      </c>
      <c r="K86" s="2">
        <f t="shared" si="3"/>
        <v>1289839.1400000001</v>
      </c>
    </row>
    <row r="87" spans="1:11" x14ac:dyDescent="0.25">
      <c r="A87" s="1" t="s">
        <v>5</v>
      </c>
      <c r="B87" s="2">
        <v>409560.68000000005</v>
      </c>
      <c r="C87" s="2">
        <v>127144.47</v>
      </c>
      <c r="D87" s="2">
        <v>8105.76</v>
      </c>
      <c r="E87" s="2">
        <v>37.61</v>
      </c>
      <c r="F87" s="2">
        <v>3924.35</v>
      </c>
      <c r="G87" s="2">
        <v>107426.25</v>
      </c>
      <c r="H87" s="2">
        <v>10161.14</v>
      </c>
      <c r="I87" s="2">
        <v>2059.0500000000002</v>
      </c>
      <c r="J87" s="2">
        <v>0</v>
      </c>
      <c r="K87" s="2">
        <f t="shared" si="3"/>
        <v>668419.31000000006</v>
      </c>
    </row>
    <row r="88" spans="1:11" x14ac:dyDescent="0.25">
      <c r="A88" s="1" t="s">
        <v>6</v>
      </c>
      <c r="B88" s="2">
        <v>574090.47</v>
      </c>
      <c r="C88" s="2">
        <v>216177.65999999997</v>
      </c>
      <c r="D88" s="2">
        <v>1069.07</v>
      </c>
      <c r="E88" s="2">
        <v>4.96</v>
      </c>
      <c r="F88" s="2">
        <v>8980.5499999999993</v>
      </c>
      <c r="G88" s="2">
        <v>150581.81</v>
      </c>
      <c r="H88" s="2">
        <v>23252.91</v>
      </c>
      <c r="I88" s="2">
        <v>271.57</v>
      </c>
      <c r="J88" s="2">
        <v>0</v>
      </c>
      <c r="K88" s="2">
        <f t="shared" si="3"/>
        <v>974428.99999999977</v>
      </c>
    </row>
    <row r="89" spans="1:11" x14ac:dyDescent="0.25">
      <c r="A89" s="1" t="s">
        <v>7</v>
      </c>
      <c r="B89" s="2">
        <v>365426.42</v>
      </c>
      <c r="C89" s="2">
        <v>106850.70000000001</v>
      </c>
      <c r="D89" s="2">
        <v>10217.5</v>
      </c>
      <c r="E89" s="2">
        <v>47.4</v>
      </c>
      <c r="F89" s="2">
        <v>1898.74</v>
      </c>
      <c r="G89" s="2">
        <v>95850</v>
      </c>
      <c r="H89" s="2">
        <v>4916.32</v>
      </c>
      <c r="I89" s="2">
        <v>2595.48</v>
      </c>
      <c r="J89" s="2">
        <v>0</v>
      </c>
      <c r="K89" s="2">
        <f t="shared" si="3"/>
        <v>587802.55999999994</v>
      </c>
    </row>
    <row r="90" spans="1:11" x14ac:dyDescent="0.25">
      <c r="A90" s="1" t="s">
        <v>8</v>
      </c>
      <c r="B90" s="2">
        <v>383030.14</v>
      </c>
      <c r="C90" s="2">
        <v>130153.43999999999</v>
      </c>
      <c r="D90" s="2">
        <v>5894.17</v>
      </c>
      <c r="E90" s="2">
        <v>27.35</v>
      </c>
      <c r="F90" s="2">
        <v>3564.74</v>
      </c>
      <c r="G90" s="2">
        <v>100467.39000000001</v>
      </c>
      <c r="H90" s="2">
        <v>9230</v>
      </c>
      <c r="I90" s="2">
        <v>1497.26</v>
      </c>
      <c r="J90" s="2">
        <v>0</v>
      </c>
      <c r="K90" s="2">
        <f t="shared" si="3"/>
        <v>633864.49</v>
      </c>
    </row>
    <row r="91" spans="1:11" x14ac:dyDescent="0.25">
      <c r="A91" s="1" t="s">
        <v>9</v>
      </c>
      <c r="B91" s="2">
        <v>387730.39</v>
      </c>
      <c r="C91" s="2">
        <v>111955.82</v>
      </c>
      <c r="D91" s="2">
        <v>10494.85</v>
      </c>
      <c r="E91" s="2">
        <v>48.69</v>
      </c>
      <c r="F91" s="2">
        <v>2493.7399999999998</v>
      </c>
      <c r="G91" s="2">
        <v>101700.25</v>
      </c>
      <c r="H91" s="2">
        <v>6456.93</v>
      </c>
      <c r="I91" s="2">
        <v>2665.94</v>
      </c>
      <c r="J91" s="2">
        <v>0</v>
      </c>
      <c r="K91" s="2">
        <f t="shared" si="3"/>
        <v>623546.61</v>
      </c>
    </row>
    <row r="92" spans="1:11" x14ac:dyDescent="0.25">
      <c r="A92" s="1" t="s">
        <v>10</v>
      </c>
      <c r="B92" s="2">
        <v>401313.53</v>
      </c>
      <c r="C92" s="2">
        <v>143439.13</v>
      </c>
      <c r="D92" s="2">
        <v>5182.21</v>
      </c>
      <c r="E92" s="2">
        <v>24.04</v>
      </c>
      <c r="F92" s="2">
        <v>3612.34</v>
      </c>
      <c r="G92" s="2">
        <v>105263.06</v>
      </c>
      <c r="H92" s="2">
        <v>9353.26</v>
      </c>
      <c r="I92" s="2">
        <v>1316.4</v>
      </c>
      <c r="J92" s="2">
        <v>0</v>
      </c>
      <c r="K92" s="2">
        <f t="shared" si="3"/>
        <v>669503.97000000009</v>
      </c>
    </row>
    <row r="93" spans="1:11" x14ac:dyDescent="0.25">
      <c r="A93" s="1" t="s">
        <v>11</v>
      </c>
      <c r="B93" s="2">
        <v>401211.93</v>
      </c>
      <c r="C93" s="2">
        <v>121722.68</v>
      </c>
      <c r="D93" s="2">
        <v>8262.7800000000007</v>
      </c>
      <c r="E93" s="2">
        <v>38.33</v>
      </c>
      <c r="F93" s="2">
        <v>3956.07</v>
      </c>
      <c r="G93" s="2">
        <v>105236.41</v>
      </c>
      <c r="H93" s="2">
        <v>10243.26</v>
      </c>
      <c r="I93" s="2">
        <v>2098.94</v>
      </c>
      <c r="J93" s="2">
        <v>0</v>
      </c>
      <c r="K93" s="2">
        <f t="shared" si="3"/>
        <v>652770.39999999991</v>
      </c>
    </row>
    <row r="94" spans="1:11" x14ac:dyDescent="0.25">
      <c r="A94" s="1" t="s">
        <v>12</v>
      </c>
      <c r="B94" s="2">
        <v>2373147.5499999998</v>
      </c>
      <c r="C94" s="2">
        <v>433363.75</v>
      </c>
      <c r="D94" s="2">
        <v>55519.28</v>
      </c>
      <c r="E94" s="2">
        <v>257.57</v>
      </c>
      <c r="F94" s="2">
        <v>56385.01</v>
      </c>
      <c r="G94" s="2">
        <v>622467.85</v>
      </c>
      <c r="H94" s="2">
        <v>145995.04999999999</v>
      </c>
      <c r="I94" s="2">
        <v>14103.2</v>
      </c>
      <c r="J94" s="2">
        <v>0</v>
      </c>
      <c r="K94" s="2">
        <f t="shared" si="3"/>
        <v>3701239.2599999993</v>
      </c>
    </row>
    <row r="95" spans="1:11" x14ac:dyDescent="0.25">
      <c r="A95" s="1" t="s">
        <v>13</v>
      </c>
      <c r="B95" s="2">
        <v>400003.81</v>
      </c>
      <c r="C95" s="2">
        <v>125887.07999999999</v>
      </c>
      <c r="D95" s="2">
        <v>7531.18</v>
      </c>
      <c r="E95" s="2">
        <v>34.94</v>
      </c>
      <c r="F95" s="2">
        <v>3924.35</v>
      </c>
      <c r="G95" s="2">
        <v>104919.52</v>
      </c>
      <c r="H95" s="2">
        <v>10161.14</v>
      </c>
      <c r="I95" s="2">
        <v>1913.1</v>
      </c>
      <c r="J95" s="2">
        <v>0</v>
      </c>
      <c r="K95" s="2">
        <f t="shared" si="3"/>
        <v>654375.12</v>
      </c>
    </row>
    <row r="96" spans="1:11" x14ac:dyDescent="0.25">
      <c r="A96" s="1" t="s">
        <v>14</v>
      </c>
      <c r="B96" s="2">
        <v>573146.06000000006</v>
      </c>
      <c r="C96" s="2">
        <v>179392.7</v>
      </c>
      <c r="D96" s="2">
        <v>5882.34</v>
      </c>
      <c r="E96" s="2">
        <v>27.29</v>
      </c>
      <c r="F96" s="2">
        <v>9847.93</v>
      </c>
      <c r="G96" s="2">
        <v>150334.09999999998</v>
      </c>
      <c r="H96" s="2">
        <v>25498.78</v>
      </c>
      <c r="I96" s="2">
        <v>1494.25</v>
      </c>
      <c r="J96" s="2">
        <v>0</v>
      </c>
      <c r="K96" s="2">
        <f t="shared" si="3"/>
        <v>945623.45000000007</v>
      </c>
    </row>
    <row r="97" spans="1:11" x14ac:dyDescent="0.25">
      <c r="A97" s="1" t="s">
        <v>15</v>
      </c>
      <c r="B97" s="2">
        <v>405412.49</v>
      </c>
      <c r="C97" s="2">
        <v>96620.34</v>
      </c>
      <c r="D97" s="2">
        <v>13028.81</v>
      </c>
      <c r="E97" s="2">
        <v>60.45</v>
      </c>
      <c r="F97" s="2">
        <v>3641.42</v>
      </c>
      <c r="G97" s="2">
        <v>106338.2</v>
      </c>
      <c r="H97" s="2">
        <v>9428.5499999999993</v>
      </c>
      <c r="I97" s="2">
        <v>3309.62</v>
      </c>
      <c r="J97" s="2">
        <v>0</v>
      </c>
      <c r="K97" s="2">
        <f t="shared" si="3"/>
        <v>637839.88</v>
      </c>
    </row>
    <row r="98" spans="1:11" x14ac:dyDescent="0.25">
      <c r="A98" s="1" t="s">
        <v>16</v>
      </c>
      <c r="B98" s="2">
        <v>1695194.2700000003</v>
      </c>
      <c r="C98" s="2">
        <v>208829.12</v>
      </c>
      <c r="D98" s="2">
        <v>35021.14</v>
      </c>
      <c r="E98" s="2">
        <v>162.47</v>
      </c>
      <c r="F98" s="2">
        <v>57683.41</v>
      </c>
      <c r="G98" s="2">
        <v>444643.2</v>
      </c>
      <c r="H98" s="2">
        <v>149356.94</v>
      </c>
      <c r="I98" s="2">
        <v>8896.19</v>
      </c>
      <c r="J98" s="2">
        <v>0</v>
      </c>
      <c r="K98" s="2">
        <f t="shared" si="3"/>
        <v>2599786.7399999998</v>
      </c>
    </row>
    <row r="99" spans="1:11" x14ac:dyDescent="0.25">
      <c r="A99" s="1" t="s">
        <v>17</v>
      </c>
      <c r="B99" s="2">
        <v>776298.45</v>
      </c>
      <c r="C99" s="2">
        <v>215614.27000000002</v>
      </c>
      <c r="D99" s="2">
        <v>10196.74</v>
      </c>
      <c r="E99" s="2">
        <v>47.31</v>
      </c>
      <c r="F99" s="2">
        <v>15157.98</v>
      </c>
      <c r="G99" s="2">
        <v>203620.22</v>
      </c>
      <c r="H99" s="2">
        <v>39247.85</v>
      </c>
      <c r="I99" s="2">
        <v>2590.21</v>
      </c>
      <c r="J99" s="2">
        <v>0</v>
      </c>
      <c r="K99" s="2">
        <f t="shared" si="3"/>
        <v>1262773.03</v>
      </c>
    </row>
    <row r="100" spans="1:11" x14ac:dyDescent="0.25">
      <c r="A100" s="1" t="s">
        <v>18</v>
      </c>
      <c r="B100" s="2">
        <v>5723105.4000000004</v>
      </c>
      <c r="C100" s="2">
        <v>762960.39999999991</v>
      </c>
      <c r="D100" s="2">
        <v>121981.58</v>
      </c>
      <c r="E100" s="2">
        <v>565.91</v>
      </c>
      <c r="F100" s="2">
        <v>183831.62</v>
      </c>
      <c r="G100" s="2">
        <v>1501149.45</v>
      </c>
      <c r="H100" s="2">
        <v>475986.56</v>
      </c>
      <c r="I100" s="2">
        <v>30986.18</v>
      </c>
      <c r="J100" s="2">
        <v>0</v>
      </c>
      <c r="K100" s="2">
        <f t="shared" si="3"/>
        <v>8800567.1000000015</v>
      </c>
    </row>
    <row r="101" spans="1:11" x14ac:dyDescent="0.25">
      <c r="A101" s="1" t="s">
        <v>19</v>
      </c>
      <c r="B101" s="2">
        <v>28377274.09</v>
      </c>
      <c r="C101" s="2">
        <v>3196299.12</v>
      </c>
      <c r="D101" s="2">
        <v>662617.86</v>
      </c>
      <c r="E101" s="2">
        <v>3074.11</v>
      </c>
      <c r="F101" s="2">
        <v>942191.42</v>
      </c>
      <c r="G101" s="2">
        <v>7443254.3399999999</v>
      </c>
      <c r="H101" s="2">
        <v>2439571.84</v>
      </c>
      <c r="I101" s="2">
        <v>168320.48</v>
      </c>
      <c r="J101" s="2">
        <v>0</v>
      </c>
      <c r="K101" s="2">
        <f t="shared" si="3"/>
        <v>43232603.259999998</v>
      </c>
    </row>
    <row r="102" spans="1:11" x14ac:dyDescent="0.25">
      <c r="A102" s="1" t="s">
        <v>20</v>
      </c>
      <c r="B102" s="2">
        <v>3577652.9</v>
      </c>
      <c r="C102" s="2">
        <v>603801.94999999995</v>
      </c>
      <c r="D102" s="2">
        <v>91945.35</v>
      </c>
      <c r="E102" s="2">
        <v>426.57</v>
      </c>
      <c r="F102" s="2">
        <v>84783.76</v>
      </c>
      <c r="G102" s="2">
        <v>938405.16</v>
      </c>
      <c r="H102" s="2">
        <v>219526.6</v>
      </c>
      <c r="I102" s="2">
        <v>23356.28</v>
      </c>
      <c r="J102" s="2">
        <v>0</v>
      </c>
      <c r="K102" s="2">
        <f t="shared" si="3"/>
        <v>5539898.5699999994</v>
      </c>
    </row>
    <row r="103" spans="1:11" x14ac:dyDescent="0.25">
      <c r="A103" s="1" t="s">
        <v>21</v>
      </c>
      <c r="B103" s="2">
        <v>602753.64</v>
      </c>
      <c r="C103" s="2">
        <v>203420.66999999998</v>
      </c>
      <c r="D103" s="2">
        <v>420.17</v>
      </c>
      <c r="E103" s="2">
        <v>1.95</v>
      </c>
      <c r="F103" s="2">
        <v>13179.92</v>
      </c>
      <c r="G103" s="2">
        <v>158100.06</v>
      </c>
      <c r="H103" s="2">
        <v>34126.14</v>
      </c>
      <c r="I103" s="2">
        <v>106.73</v>
      </c>
      <c r="J103" s="2">
        <v>0</v>
      </c>
      <c r="K103" s="2">
        <f t="shared" si="3"/>
        <v>1012109.2800000001</v>
      </c>
    </row>
    <row r="104" spans="1:11" x14ac:dyDescent="0.25">
      <c r="A104" s="1" t="s">
        <v>22</v>
      </c>
      <c r="B104" s="2">
        <v>446004.75</v>
      </c>
      <c r="C104" s="2">
        <v>157075.64000000001</v>
      </c>
      <c r="D104" s="2">
        <v>3637.12</v>
      </c>
      <c r="E104" s="2">
        <v>16.87</v>
      </c>
      <c r="F104" s="2">
        <v>6098.11</v>
      </c>
      <c r="G104" s="2">
        <v>116985.4</v>
      </c>
      <c r="H104" s="2">
        <v>15789.55</v>
      </c>
      <c r="I104" s="2">
        <v>923.91</v>
      </c>
      <c r="J104" s="2">
        <v>0</v>
      </c>
      <c r="K104" s="2">
        <f t="shared" si="3"/>
        <v>746531.35000000009</v>
      </c>
    </row>
    <row r="105" spans="1:11" x14ac:dyDescent="0.25">
      <c r="A105" s="1" t="s">
        <v>23</v>
      </c>
      <c r="B105" s="2">
        <v>369779.04</v>
      </c>
      <c r="C105" s="2">
        <v>126373.35</v>
      </c>
      <c r="D105" s="2">
        <v>6729.48</v>
      </c>
      <c r="E105" s="2">
        <v>31.22</v>
      </c>
      <c r="F105" s="2">
        <v>2477.86</v>
      </c>
      <c r="G105" s="2">
        <v>96991.679999999993</v>
      </c>
      <c r="H105" s="2">
        <v>6415.79</v>
      </c>
      <c r="I105" s="2">
        <v>1709.45</v>
      </c>
      <c r="J105" s="2">
        <v>0</v>
      </c>
      <c r="K105" s="2">
        <f t="shared" si="3"/>
        <v>610507.86999999988</v>
      </c>
    </row>
    <row r="106" spans="1:11" x14ac:dyDescent="0.25">
      <c r="A106" s="1" t="s">
        <v>24</v>
      </c>
      <c r="B106" s="2">
        <v>780542.42999999993</v>
      </c>
      <c r="C106" s="2">
        <v>237807.36000000002</v>
      </c>
      <c r="D106" s="2">
        <v>5473.2</v>
      </c>
      <c r="E106" s="2">
        <v>25.39</v>
      </c>
      <c r="F106" s="2">
        <v>16400.87</v>
      </c>
      <c r="G106" s="2">
        <v>204733.40000000002</v>
      </c>
      <c r="H106" s="2">
        <v>42465.99</v>
      </c>
      <c r="I106" s="2">
        <v>1390.32</v>
      </c>
      <c r="J106" s="2">
        <v>0</v>
      </c>
      <c r="K106" s="2">
        <f t="shared" si="3"/>
        <v>1288838.96</v>
      </c>
    </row>
    <row r="107" spans="1:11" x14ac:dyDescent="0.25">
      <c r="A107" s="1" t="s">
        <v>25</v>
      </c>
      <c r="B107" s="2">
        <v>366564.24</v>
      </c>
      <c r="C107" s="2">
        <v>92421.14</v>
      </c>
      <c r="D107" s="2">
        <v>12297.01</v>
      </c>
      <c r="E107" s="2">
        <v>57.05</v>
      </c>
      <c r="F107" s="2">
        <v>2181.67</v>
      </c>
      <c r="G107" s="2">
        <v>96148.449999999983</v>
      </c>
      <c r="H107" s="2">
        <v>5648.91</v>
      </c>
      <c r="I107" s="2">
        <v>3123.73</v>
      </c>
      <c r="J107" s="2">
        <v>0</v>
      </c>
      <c r="K107" s="2">
        <f t="shared" si="3"/>
        <v>578442.19999999995</v>
      </c>
    </row>
    <row r="108" spans="1:11" x14ac:dyDescent="0.25">
      <c r="A108" s="1" t="s">
        <v>26</v>
      </c>
      <c r="B108" s="2">
        <v>4363387.01</v>
      </c>
      <c r="C108" s="2">
        <v>670739.41999999993</v>
      </c>
      <c r="D108" s="2">
        <v>88201.79</v>
      </c>
      <c r="E108" s="2">
        <v>409.2</v>
      </c>
      <c r="F108" s="2">
        <v>132188.16</v>
      </c>
      <c r="G108" s="2">
        <v>1144500.33</v>
      </c>
      <c r="H108" s="2">
        <v>342268.58</v>
      </c>
      <c r="I108" s="2">
        <v>22405.32</v>
      </c>
      <c r="J108" s="2">
        <v>0</v>
      </c>
      <c r="K108" s="2">
        <f t="shared" si="3"/>
        <v>6764099.8100000005</v>
      </c>
    </row>
    <row r="109" spans="1:11" x14ac:dyDescent="0.25">
      <c r="A109" s="1" t="s">
        <v>27</v>
      </c>
      <c r="B109" s="2">
        <v>4889799.5</v>
      </c>
      <c r="C109" s="2">
        <v>626317.40999999992</v>
      </c>
      <c r="D109" s="2">
        <v>118696.91</v>
      </c>
      <c r="E109" s="2">
        <v>550.66999999999996</v>
      </c>
      <c r="F109" s="2">
        <v>148430.39000000001</v>
      </c>
      <c r="G109" s="2">
        <v>1282576.3799999999</v>
      </c>
      <c r="H109" s="2">
        <v>384323.8</v>
      </c>
      <c r="I109" s="2">
        <v>30151.8</v>
      </c>
      <c r="J109" s="2">
        <v>0</v>
      </c>
      <c r="K109" s="2">
        <f t="shared" si="3"/>
        <v>7480846.8599999994</v>
      </c>
    </row>
    <row r="110" spans="1:11" x14ac:dyDescent="0.25">
      <c r="A110" s="1" t="s">
        <v>28</v>
      </c>
      <c r="B110" s="2">
        <v>843618.7</v>
      </c>
      <c r="C110" s="2">
        <v>244342.98</v>
      </c>
      <c r="D110" s="2">
        <v>4477.9399999999996</v>
      </c>
      <c r="E110" s="2">
        <v>20.77</v>
      </c>
      <c r="F110" s="2">
        <v>20629.37</v>
      </c>
      <c r="G110" s="2">
        <v>221278.08000000002</v>
      </c>
      <c r="H110" s="2">
        <v>53414.66</v>
      </c>
      <c r="I110" s="2">
        <v>1137.5</v>
      </c>
      <c r="J110" s="2">
        <v>0</v>
      </c>
      <c r="K110" s="2">
        <f t="shared" si="3"/>
        <v>1388920</v>
      </c>
    </row>
    <row r="111" spans="1:11" x14ac:dyDescent="0.25">
      <c r="A111" s="1" t="s">
        <v>29</v>
      </c>
      <c r="B111" s="2">
        <v>1210377.42</v>
      </c>
      <c r="C111" s="2">
        <v>272325.2</v>
      </c>
      <c r="D111" s="2">
        <v>18767.849999999999</v>
      </c>
      <c r="E111" s="2">
        <v>87.07</v>
      </c>
      <c r="F111" s="2">
        <v>29824.14</v>
      </c>
      <c r="G111" s="2">
        <v>317477.54000000004</v>
      </c>
      <c r="H111" s="2">
        <v>77222.25</v>
      </c>
      <c r="I111" s="2">
        <v>4767.47</v>
      </c>
      <c r="J111" s="2">
        <v>0</v>
      </c>
      <c r="K111" s="2">
        <f t="shared" si="3"/>
        <v>1930848.94</v>
      </c>
    </row>
    <row r="112" spans="1:11" x14ac:dyDescent="0.25">
      <c r="A112" s="1" t="s">
        <v>30</v>
      </c>
      <c r="B112" s="2">
        <v>376862.97</v>
      </c>
      <c r="C112" s="2">
        <v>133137.78</v>
      </c>
      <c r="D112" s="2">
        <v>5269.86</v>
      </c>
      <c r="E112" s="2">
        <v>24.45</v>
      </c>
      <c r="F112" s="2">
        <v>3265.92</v>
      </c>
      <c r="G112" s="2">
        <v>98849.76999999999</v>
      </c>
      <c r="H112" s="2">
        <v>8456.2800000000007</v>
      </c>
      <c r="I112" s="2">
        <v>1338.67</v>
      </c>
      <c r="J112" s="2">
        <v>0</v>
      </c>
      <c r="K112" s="2">
        <f t="shared" si="3"/>
        <v>627205.70000000007</v>
      </c>
    </row>
    <row r="113" spans="1:11" x14ac:dyDescent="0.25">
      <c r="A113" s="1" t="s">
        <v>31</v>
      </c>
      <c r="B113" s="2">
        <v>11091786.319999998</v>
      </c>
      <c r="C113" s="2">
        <v>1421245.8900000001</v>
      </c>
      <c r="D113" s="2">
        <v>259616.69</v>
      </c>
      <c r="E113" s="2">
        <v>1204.45</v>
      </c>
      <c r="F113" s="2">
        <v>344648.65</v>
      </c>
      <c r="G113" s="2">
        <v>2909334.65</v>
      </c>
      <c r="H113" s="2">
        <v>892382.51</v>
      </c>
      <c r="I113" s="2">
        <v>65948.73</v>
      </c>
      <c r="J113" s="2">
        <v>0</v>
      </c>
      <c r="K113" s="2">
        <f t="shared" si="3"/>
        <v>16986167.890000001</v>
      </c>
    </row>
    <row r="114" spans="1:11" x14ac:dyDescent="0.25">
      <c r="A114" s="1" t="s">
        <v>32</v>
      </c>
      <c r="B114" s="2">
        <v>44980356.979999997</v>
      </c>
      <c r="C114" s="2">
        <v>4597060.3899999997</v>
      </c>
      <c r="D114" s="2">
        <v>982987.14</v>
      </c>
      <c r="E114" s="2">
        <v>4560.41</v>
      </c>
      <c r="F114" s="2">
        <v>1612662.89</v>
      </c>
      <c r="G114" s="2">
        <v>11798181.74</v>
      </c>
      <c r="H114" s="2">
        <v>4175592</v>
      </c>
      <c r="I114" s="2">
        <v>249701.79</v>
      </c>
      <c r="J114" s="2">
        <v>0</v>
      </c>
      <c r="K114" s="2">
        <f t="shared" si="3"/>
        <v>68401103.340000004</v>
      </c>
    </row>
    <row r="115" spans="1:11" x14ac:dyDescent="0.25">
      <c r="A115" s="1" t="s">
        <v>33</v>
      </c>
      <c r="B115" s="2">
        <v>405009.93</v>
      </c>
      <c r="C115" s="2">
        <v>132545.18</v>
      </c>
      <c r="D115" s="2">
        <v>7933.84</v>
      </c>
      <c r="E115" s="2">
        <v>36.81</v>
      </c>
      <c r="F115" s="2">
        <v>3033.17</v>
      </c>
      <c r="G115" s="2">
        <v>106232.61</v>
      </c>
      <c r="H115" s="2">
        <v>7853.64</v>
      </c>
      <c r="I115" s="2">
        <v>2015.38</v>
      </c>
      <c r="J115" s="2">
        <v>0</v>
      </c>
      <c r="K115" s="2">
        <f t="shared" si="3"/>
        <v>664660.56000000006</v>
      </c>
    </row>
    <row r="116" spans="1:11" x14ac:dyDescent="0.25">
      <c r="A116" s="1" t="s">
        <v>34</v>
      </c>
      <c r="B116" s="2">
        <v>373296.71</v>
      </c>
      <c r="C116" s="2">
        <v>108960.01</v>
      </c>
      <c r="D116" s="2">
        <v>9730.9699999999993</v>
      </c>
      <c r="E116" s="2">
        <v>45.15</v>
      </c>
      <c r="F116" s="2">
        <v>2554.54</v>
      </c>
      <c r="G116" s="2">
        <v>97914.35</v>
      </c>
      <c r="H116" s="2">
        <v>6614.35</v>
      </c>
      <c r="I116" s="2">
        <v>2471.9</v>
      </c>
      <c r="J116" s="2">
        <v>0</v>
      </c>
      <c r="K116" s="2">
        <f t="shared" si="3"/>
        <v>601587.98</v>
      </c>
    </row>
    <row r="117" spans="1:11" x14ac:dyDescent="0.25">
      <c r="A117" s="1" t="s">
        <v>35</v>
      </c>
      <c r="B117" s="2">
        <v>5913917.3600000003</v>
      </c>
      <c r="C117" s="2">
        <v>733628.72</v>
      </c>
      <c r="D117" s="2">
        <v>120724.74</v>
      </c>
      <c r="E117" s="2">
        <v>560.08000000000004</v>
      </c>
      <c r="F117" s="2">
        <v>201761.01</v>
      </c>
      <c r="G117" s="2">
        <v>1551198.71</v>
      </c>
      <c r="H117" s="2">
        <v>522410.26</v>
      </c>
      <c r="I117" s="2">
        <v>30666.92</v>
      </c>
      <c r="J117" s="2">
        <v>0</v>
      </c>
      <c r="K117" s="2">
        <f t="shared" si="3"/>
        <v>9074867.8000000007</v>
      </c>
    </row>
    <row r="118" spans="1:11" x14ac:dyDescent="0.25">
      <c r="A118" s="1" t="s">
        <v>36</v>
      </c>
      <c r="B118" s="2">
        <v>372873.1</v>
      </c>
      <c r="C118" s="2">
        <v>128049.54999999999</v>
      </c>
      <c r="D118" s="2">
        <v>6060.66</v>
      </c>
      <c r="E118" s="2">
        <v>28.12</v>
      </c>
      <c r="F118" s="2">
        <v>3019.98</v>
      </c>
      <c r="G118" s="2">
        <v>97803.239999999991</v>
      </c>
      <c r="H118" s="2">
        <v>7819.48</v>
      </c>
      <c r="I118" s="2">
        <v>1539.55</v>
      </c>
      <c r="J118" s="2">
        <v>0</v>
      </c>
      <c r="K118" s="2">
        <f t="shared" si="3"/>
        <v>617193.67999999993</v>
      </c>
    </row>
    <row r="119" spans="1:11" x14ac:dyDescent="0.25">
      <c r="A119" s="1" t="s">
        <v>37</v>
      </c>
      <c r="B119" s="2">
        <v>916718.48</v>
      </c>
      <c r="C119" s="2">
        <v>214709.09000000003</v>
      </c>
      <c r="D119" s="2">
        <v>8264.15</v>
      </c>
      <c r="E119" s="2">
        <v>38.340000000000003</v>
      </c>
      <c r="F119" s="2">
        <v>26412.78</v>
      </c>
      <c r="G119" s="2">
        <v>240451.87</v>
      </c>
      <c r="H119" s="2">
        <v>68389.350000000006</v>
      </c>
      <c r="I119" s="2">
        <v>2099.29</v>
      </c>
      <c r="J119" s="2">
        <v>0</v>
      </c>
      <c r="K119" s="2">
        <f t="shared" si="3"/>
        <v>1477083.35</v>
      </c>
    </row>
    <row r="120" spans="1:11" x14ac:dyDescent="0.25">
      <c r="A120" s="1" t="s">
        <v>38</v>
      </c>
      <c r="B120" s="2">
        <v>2188441.2999999998</v>
      </c>
      <c r="C120" s="2">
        <v>396439.06</v>
      </c>
      <c r="D120" s="2">
        <v>36537.54</v>
      </c>
      <c r="E120" s="2">
        <v>169.51</v>
      </c>
      <c r="F120" s="2">
        <v>64648.91</v>
      </c>
      <c r="G120" s="2">
        <v>574020.08000000007</v>
      </c>
      <c r="H120" s="2">
        <v>167392.35999999999</v>
      </c>
      <c r="I120" s="2">
        <v>9281.39</v>
      </c>
      <c r="J120" s="2">
        <v>0</v>
      </c>
      <c r="K120" s="2">
        <f t="shared" si="3"/>
        <v>3436930.15</v>
      </c>
    </row>
    <row r="121" spans="1:11" x14ac:dyDescent="0.25">
      <c r="A121" s="1" t="s">
        <v>39</v>
      </c>
      <c r="B121" s="2">
        <v>409410.91000000003</v>
      </c>
      <c r="C121" s="2">
        <v>143159.20000000001</v>
      </c>
      <c r="D121" s="2">
        <v>5194.49</v>
      </c>
      <c r="E121" s="2">
        <v>24.1</v>
      </c>
      <c r="F121" s="2">
        <v>4188.82</v>
      </c>
      <c r="G121" s="2">
        <v>107386.97</v>
      </c>
      <c r="H121" s="2">
        <v>10845.9</v>
      </c>
      <c r="I121" s="2">
        <v>1319.52</v>
      </c>
      <c r="J121" s="2">
        <v>0</v>
      </c>
      <c r="K121" s="2">
        <f t="shared" si="3"/>
        <v>681529.91</v>
      </c>
    </row>
    <row r="122" spans="1:11" x14ac:dyDescent="0.25">
      <c r="A122" s="1" t="s">
        <v>40</v>
      </c>
      <c r="B122" s="2">
        <v>627446.24</v>
      </c>
      <c r="C122" s="2">
        <v>194566.44</v>
      </c>
      <c r="D122" s="2">
        <v>6383.92</v>
      </c>
      <c r="E122" s="2">
        <v>29.62</v>
      </c>
      <c r="F122" s="2">
        <v>11072.29</v>
      </c>
      <c r="G122" s="2">
        <v>164576.83000000002</v>
      </c>
      <c r="H122" s="2">
        <v>28668.959999999999</v>
      </c>
      <c r="I122" s="2">
        <v>1621.67</v>
      </c>
      <c r="J122" s="2">
        <v>0</v>
      </c>
      <c r="K122" s="2">
        <f t="shared" si="3"/>
        <v>1034365.9700000001</v>
      </c>
    </row>
    <row r="123" spans="1:11" x14ac:dyDescent="0.25">
      <c r="A123" s="1" t="s">
        <v>41</v>
      </c>
      <c r="B123" s="2">
        <v>643312.65</v>
      </c>
      <c r="C123" s="2">
        <v>214771.03</v>
      </c>
      <c r="D123" s="2">
        <v>664.68</v>
      </c>
      <c r="E123" s="2">
        <v>3.08</v>
      </c>
      <c r="F123" s="2">
        <v>14200.72</v>
      </c>
      <c r="G123" s="2">
        <v>168738.53</v>
      </c>
      <c r="H123" s="2">
        <v>36769.269999999997</v>
      </c>
      <c r="I123" s="2">
        <v>168.84</v>
      </c>
      <c r="J123" s="2">
        <v>0</v>
      </c>
      <c r="K123" s="2">
        <f t="shared" si="3"/>
        <v>1078628.8</v>
      </c>
    </row>
    <row r="124" spans="1:11" x14ac:dyDescent="0.25">
      <c r="A124" s="1" t="s">
        <v>42</v>
      </c>
      <c r="B124" s="2">
        <v>505540.12</v>
      </c>
      <c r="C124" s="2">
        <v>139738.97999999998</v>
      </c>
      <c r="D124" s="2">
        <v>11496.39</v>
      </c>
      <c r="E124" s="2">
        <v>53.34</v>
      </c>
      <c r="F124" s="2">
        <v>5912.97</v>
      </c>
      <c r="G124" s="2">
        <v>132601.31</v>
      </c>
      <c r="H124" s="2">
        <v>15310.17</v>
      </c>
      <c r="I124" s="2">
        <v>2920.35</v>
      </c>
      <c r="J124" s="2">
        <v>0</v>
      </c>
      <c r="K124" s="2">
        <f t="shared" si="3"/>
        <v>813573.62999999989</v>
      </c>
    </row>
    <row r="125" spans="1:11" x14ac:dyDescent="0.25">
      <c r="A125" s="1" t="s">
        <v>43</v>
      </c>
      <c r="B125" s="2">
        <v>2003947.09</v>
      </c>
      <c r="C125" s="2">
        <v>387860.47</v>
      </c>
      <c r="D125" s="2">
        <v>54893.48</v>
      </c>
      <c r="E125" s="2">
        <v>254.67</v>
      </c>
      <c r="F125" s="2">
        <v>37987.550000000003</v>
      </c>
      <c r="G125" s="2">
        <v>525627.93999999994</v>
      </c>
      <c r="H125" s="2">
        <v>98359.38</v>
      </c>
      <c r="I125" s="2">
        <v>13944.23</v>
      </c>
      <c r="J125" s="2">
        <v>0</v>
      </c>
      <c r="K125" s="2">
        <f t="shared" si="3"/>
        <v>3122874.8099999996</v>
      </c>
    </row>
    <row r="126" spans="1:11" x14ac:dyDescent="0.25">
      <c r="A126" s="1" t="s">
        <v>44</v>
      </c>
      <c r="B126" s="2">
        <v>11957415.199999999</v>
      </c>
      <c r="C126" s="2">
        <v>1550051.73</v>
      </c>
      <c r="D126" s="2">
        <v>276518.63</v>
      </c>
      <c r="E126" s="2">
        <v>1282.8599999999999</v>
      </c>
      <c r="F126" s="2">
        <v>371942</v>
      </c>
      <c r="G126" s="2">
        <v>3136385.9099999997</v>
      </c>
      <c r="H126" s="2">
        <v>963051.89</v>
      </c>
      <c r="I126" s="2">
        <v>70242.22</v>
      </c>
      <c r="J126" s="2">
        <v>0</v>
      </c>
      <c r="K126" s="2">
        <f t="shared" si="3"/>
        <v>18326890.439999998</v>
      </c>
    </row>
    <row r="127" spans="1:11" x14ac:dyDescent="0.25">
      <c r="A127" s="1" t="s">
        <v>45</v>
      </c>
      <c r="B127" s="2">
        <v>11494668.57</v>
      </c>
      <c r="C127" s="2">
        <v>1158880.55</v>
      </c>
      <c r="D127" s="2">
        <v>241246.95</v>
      </c>
      <c r="E127" s="2">
        <v>1119.23</v>
      </c>
      <c r="F127" s="2">
        <v>422548.88</v>
      </c>
      <c r="G127" s="2">
        <v>3015009.17</v>
      </c>
      <c r="H127" s="2">
        <v>1094085.8999999999</v>
      </c>
      <c r="I127" s="2">
        <v>61282.38</v>
      </c>
      <c r="J127" s="2">
        <v>0</v>
      </c>
      <c r="K127" s="2">
        <f t="shared" si="3"/>
        <v>17488841.629999999</v>
      </c>
    </row>
    <row r="128" spans="1:11" x14ac:dyDescent="0.25">
      <c r="A128" s="1" t="s">
        <v>46</v>
      </c>
      <c r="B128" s="2">
        <v>358954.48000000004</v>
      </c>
      <c r="C128" s="2">
        <v>87853.88</v>
      </c>
      <c r="D128" s="2">
        <v>13511.88</v>
      </c>
      <c r="E128" s="2">
        <v>62.69</v>
      </c>
      <c r="F128" s="2">
        <v>1266.69</v>
      </c>
      <c r="G128" s="2">
        <v>94152.44</v>
      </c>
      <c r="H128" s="2">
        <v>3279.77</v>
      </c>
      <c r="I128" s="2">
        <v>3432.33</v>
      </c>
      <c r="J128" s="2">
        <v>0</v>
      </c>
      <c r="K128" s="2">
        <f t="shared" si="3"/>
        <v>562514.16</v>
      </c>
    </row>
    <row r="129" spans="1:11" x14ac:dyDescent="0.25">
      <c r="A129" s="1" t="s">
        <v>47</v>
      </c>
      <c r="B129" s="2">
        <v>508307.74</v>
      </c>
      <c r="C129" s="2">
        <v>172256.37</v>
      </c>
      <c r="D129" s="2">
        <v>4591.78</v>
      </c>
      <c r="E129" s="2">
        <v>21.3</v>
      </c>
      <c r="F129" s="2">
        <v>7486.45</v>
      </c>
      <c r="G129" s="2">
        <v>133327.24</v>
      </c>
      <c r="H129" s="2">
        <v>19384.310000000001</v>
      </c>
      <c r="I129" s="2">
        <v>1166.42</v>
      </c>
      <c r="J129" s="2">
        <v>0</v>
      </c>
      <c r="K129" s="2">
        <f t="shared" si="3"/>
        <v>846541.6100000001</v>
      </c>
    </row>
    <row r="130" spans="1:11" x14ac:dyDescent="0.25">
      <c r="A130" s="1" t="s">
        <v>48</v>
      </c>
      <c r="B130" s="2">
        <v>359935.91000000003</v>
      </c>
      <c r="C130" s="2">
        <v>92961.22</v>
      </c>
      <c r="D130" s="2">
        <v>13012.51</v>
      </c>
      <c r="E130" s="2">
        <v>60.37</v>
      </c>
      <c r="F130" s="2">
        <v>1063.08</v>
      </c>
      <c r="G130" s="2">
        <v>94409.860000000015</v>
      </c>
      <c r="H130" s="2">
        <v>2752.58</v>
      </c>
      <c r="I130" s="2">
        <v>3305.48</v>
      </c>
      <c r="J130" s="2">
        <v>0</v>
      </c>
      <c r="K130" s="2">
        <f t="shared" si="3"/>
        <v>567501.01</v>
      </c>
    </row>
    <row r="131" spans="1:11" x14ac:dyDescent="0.25">
      <c r="A131" s="1" t="s">
        <v>49</v>
      </c>
      <c r="B131" s="2">
        <v>898051.33</v>
      </c>
      <c r="C131" s="2">
        <v>240597.77000000002</v>
      </c>
      <c r="D131" s="2">
        <v>4957.34</v>
      </c>
      <c r="E131" s="2">
        <v>23</v>
      </c>
      <c r="F131" s="2">
        <v>24424.16</v>
      </c>
      <c r="G131" s="2">
        <v>235555.55</v>
      </c>
      <c r="H131" s="2">
        <v>63240.32</v>
      </c>
      <c r="I131" s="2">
        <v>1259.28</v>
      </c>
      <c r="J131" s="2">
        <v>0</v>
      </c>
      <c r="K131" s="2">
        <f t="shared" si="3"/>
        <v>1468108.7500000002</v>
      </c>
    </row>
    <row r="132" spans="1:11" x14ac:dyDescent="0.25">
      <c r="A132" s="1" t="s">
        <v>50</v>
      </c>
      <c r="B132" s="2">
        <v>2483167.9900000002</v>
      </c>
      <c r="C132" s="2">
        <v>418724.69</v>
      </c>
      <c r="D132" s="2">
        <v>35632.78</v>
      </c>
      <c r="E132" s="2">
        <v>165.31</v>
      </c>
      <c r="F132" s="2">
        <v>82393.14</v>
      </c>
      <c r="G132" s="2">
        <v>651325.80000000005</v>
      </c>
      <c r="H132" s="2">
        <v>213336.68</v>
      </c>
      <c r="I132" s="2">
        <v>9051.56</v>
      </c>
      <c r="J132" s="2">
        <v>0</v>
      </c>
      <c r="K132" s="2">
        <f t="shared" si="3"/>
        <v>3893797.95</v>
      </c>
    </row>
    <row r="133" spans="1:11" x14ac:dyDescent="0.25">
      <c r="A133" s="1" t="s">
        <v>51</v>
      </c>
      <c r="B133" s="2">
        <v>578715.31000000006</v>
      </c>
      <c r="C133" s="2">
        <v>179002.99000000002</v>
      </c>
      <c r="D133" s="2">
        <v>7631.95</v>
      </c>
      <c r="E133" s="2">
        <v>35.409999999999997</v>
      </c>
      <c r="F133" s="2">
        <v>8819.27</v>
      </c>
      <c r="G133" s="2">
        <v>151794.9</v>
      </c>
      <c r="H133" s="2">
        <v>22835.31</v>
      </c>
      <c r="I133" s="2">
        <v>1938.69</v>
      </c>
      <c r="J133" s="2">
        <v>0</v>
      </c>
      <c r="K133" s="2">
        <f t="shared" si="3"/>
        <v>950773.83000000007</v>
      </c>
    </row>
    <row r="134" spans="1:11" x14ac:dyDescent="0.25">
      <c r="A134" s="1" t="s">
        <v>52</v>
      </c>
      <c r="B134" s="2">
        <v>410450.03</v>
      </c>
      <c r="C134" s="2">
        <v>141222.47</v>
      </c>
      <c r="D134" s="2">
        <v>5569.02</v>
      </c>
      <c r="E134" s="2">
        <v>25.84</v>
      </c>
      <c r="F134" s="2">
        <v>4207.34</v>
      </c>
      <c r="G134" s="2">
        <v>107659.51999999999</v>
      </c>
      <c r="H134" s="2">
        <v>10893.87</v>
      </c>
      <c r="I134" s="2">
        <v>1414.66</v>
      </c>
      <c r="J134" s="2">
        <v>0</v>
      </c>
      <c r="K134" s="2">
        <f t="shared" si="3"/>
        <v>681442.75</v>
      </c>
    </row>
    <row r="135" spans="1:11" x14ac:dyDescent="0.25">
      <c r="A135" s="1" t="s">
        <v>53</v>
      </c>
      <c r="B135" s="2">
        <v>785009.79</v>
      </c>
      <c r="C135" s="2">
        <v>218783.85</v>
      </c>
      <c r="D135" s="2">
        <v>11345.81</v>
      </c>
      <c r="E135" s="2">
        <v>52.64</v>
      </c>
      <c r="F135" s="2">
        <v>14364.65</v>
      </c>
      <c r="G135" s="2">
        <v>205905.17</v>
      </c>
      <c r="H135" s="2">
        <v>37193.699999999997</v>
      </c>
      <c r="I135" s="2">
        <v>2882.1</v>
      </c>
      <c r="J135" s="2">
        <v>0</v>
      </c>
      <c r="K135" s="2">
        <f t="shared" si="3"/>
        <v>1275537.7100000002</v>
      </c>
    </row>
    <row r="136" spans="1:11" x14ac:dyDescent="0.25">
      <c r="A136" s="1" t="s">
        <v>54</v>
      </c>
      <c r="B136" s="2">
        <v>894662.75</v>
      </c>
      <c r="C136" s="2">
        <v>251804.67</v>
      </c>
      <c r="D136" s="2">
        <v>11870.32</v>
      </c>
      <c r="E136" s="2">
        <v>55.07</v>
      </c>
      <c r="F136" s="2">
        <v>16924.46</v>
      </c>
      <c r="G136" s="2">
        <v>234666.72999999998</v>
      </c>
      <c r="H136" s="2">
        <v>43821.71</v>
      </c>
      <c r="I136" s="2">
        <v>3015.34</v>
      </c>
      <c r="J136" s="2">
        <v>0</v>
      </c>
      <c r="K136" s="2">
        <f t="shared" si="3"/>
        <v>1456821.05</v>
      </c>
    </row>
    <row r="137" spans="1:11" x14ac:dyDescent="0.25">
      <c r="A137" s="1" t="s">
        <v>55</v>
      </c>
      <c r="B137" s="2">
        <v>353981.12</v>
      </c>
      <c r="C137" s="2">
        <v>87527.5</v>
      </c>
      <c r="D137" s="2">
        <v>13359.84</v>
      </c>
      <c r="E137" s="2">
        <v>61.98</v>
      </c>
      <c r="F137" s="2">
        <v>1100.07</v>
      </c>
      <c r="G137" s="2">
        <v>92847.94</v>
      </c>
      <c r="H137" s="2">
        <v>2848.36</v>
      </c>
      <c r="I137" s="2">
        <v>3393.71</v>
      </c>
      <c r="J137" s="2">
        <v>0</v>
      </c>
      <c r="K137" s="2">
        <f t="shared" si="3"/>
        <v>555120.5199999999</v>
      </c>
    </row>
    <row r="138" spans="1:11" x14ac:dyDescent="0.25">
      <c r="A138" s="1" t="s">
        <v>56</v>
      </c>
      <c r="B138" s="2">
        <v>1040472.8699999999</v>
      </c>
      <c r="C138" s="2">
        <v>122022.67</v>
      </c>
      <c r="D138" s="2">
        <v>21523.87</v>
      </c>
      <c r="E138" s="2">
        <v>99.86</v>
      </c>
      <c r="F138" s="2">
        <v>36207.82</v>
      </c>
      <c r="G138" s="2">
        <v>272912.19999999995</v>
      </c>
      <c r="H138" s="2">
        <v>93751.21</v>
      </c>
      <c r="I138" s="2">
        <v>5467.57</v>
      </c>
      <c r="J138" s="2">
        <v>0</v>
      </c>
      <c r="K138" s="2">
        <f t="shared" si="3"/>
        <v>1592458.07</v>
      </c>
    </row>
    <row r="139" spans="1:11" x14ac:dyDescent="0.25">
      <c r="A139" s="1" t="s">
        <v>57</v>
      </c>
      <c r="B139" s="2">
        <v>353061.67</v>
      </c>
      <c r="C139" s="2">
        <v>90898.94</v>
      </c>
      <c r="D139" s="2">
        <v>13176.02</v>
      </c>
      <c r="E139" s="2">
        <v>61.13</v>
      </c>
      <c r="F139" s="2">
        <v>737.82</v>
      </c>
      <c r="G139" s="2">
        <v>92606.780000000013</v>
      </c>
      <c r="H139" s="2">
        <v>1910.39</v>
      </c>
      <c r="I139" s="2">
        <v>3347.02</v>
      </c>
      <c r="J139" s="2">
        <v>0</v>
      </c>
      <c r="K139" s="2">
        <f t="shared" si="3"/>
        <v>555799.77</v>
      </c>
    </row>
    <row r="140" spans="1:11" x14ac:dyDescent="0.25">
      <c r="A140" s="1" t="s">
        <v>58</v>
      </c>
      <c r="B140" s="2">
        <v>11229458.99</v>
      </c>
      <c r="C140" s="2">
        <v>1217834.54</v>
      </c>
      <c r="D140" s="2">
        <v>257054.92</v>
      </c>
      <c r="E140" s="2">
        <v>1192.56</v>
      </c>
      <c r="F140" s="2">
        <v>383461.26</v>
      </c>
      <c r="G140" s="2">
        <v>2945445.68</v>
      </c>
      <c r="H140" s="2">
        <v>992878.16</v>
      </c>
      <c r="I140" s="2">
        <v>65297.98</v>
      </c>
      <c r="J140" s="2">
        <v>0</v>
      </c>
      <c r="K140" s="2">
        <f t="shared" si="3"/>
        <v>17092624.09</v>
      </c>
    </row>
    <row r="141" spans="1:11" x14ac:dyDescent="0.25">
      <c r="A141" s="1" t="s">
        <v>59</v>
      </c>
      <c r="B141" s="2">
        <v>475606.41</v>
      </c>
      <c r="C141" s="2">
        <v>109506.7</v>
      </c>
      <c r="D141" s="2">
        <v>3183.27</v>
      </c>
      <c r="E141" s="2">
        <v>14.77</v>
      </c>
      <c r="F141" s="2">
        <v>14877.69</v>
      </c>
      <c r="G141" s="2">
        <v>124749.81</v>
      </c>
      <c r="H141" s="2">
        <v>38522.089999999997</v>
      </c>
      <c r="I141" s="2">
        <v>808.62</v>
      </c>
      <c r="J141" s="2">
        <v>0</v>
      </c>
      <c r="K141" s="2">
        <f t="shared" si="3"/>
        <v>767269.35999999987</v>
      </c>
    </row>
    <row r="142" spans="1:11" x14ac:dyDescent="0.25">
      <c r="A142" s="1" t="s">
        <v>60</v>
      </c>
      <c r="B142" s="2">
        <v>425393.27</v>
      </c>
      <c r="C142" s="2">
        <v>145360.75</v>
      </c>
      <c r="D142" s="2">
        <v>5761.98</v>
      </c>
      <c r="E142" s="2">
        <v>26.73</v>
      </c>
      <c r="F142" s="2">
        <v>4503.5200000000004</v>
      </c>
      <c r="G142" s="2">
        <v>111579.09</v>
      </c>
      <c r="H142" s="2">
        <v>11660.76</v>
      </c>
      <c r="I142" s="2">
        <v>1463.68</v>
      </c>
      <c r="J142" s="2">
        <v>0</v>
      </c>
      <c r="K142" s="2">
        <f t="shared" si="3"/>
        <v>705749.78</v>
      </c>
    </row>
    <row r="143" spans="1:11" x14ac:dyDescent="0.25">
      <c r="A143" s="1" t="s">
        <v>61</v>
      </c>
      <c r="B143" s="2">
        <v>1295601.32</v>
      </c>
      <c r="C143" s="2">
        <v>266645.68</v>
      </c>
      <c r="D143" s="2">
        <v>19484.8</v>
      </c>
      <c r="E143" s="2">
        <v>90.4</v>
      </c>
      <c r="F143" s="2">
        <v>35768.83</v>
      </c>
      <c r="G143" s="2">
        <v>339831.43999999994</v>
      </c>
      <c r="H143" s="2">
        <v>92614.54</v>
      </c>
      <c r="I143" s="2">
        <v>4949.6000000000004</v>
      </c>
      <c r="J143" s="2">
        <v>0</v>
      </c>
      <c r="K143" s="2">
        <f t="shared" si="3"/>
        <v>2054986.61</v>
      </c>
    </row>
    <row r="144" spans="1:11" x14ac:dyDescent="0.25">
      <c r="A144" s="1" t="s">
        <v>62</v>
      </c>
      <c r="B144" s="2">
        <v>383959.04000000004</v>
      </c>
      <c r="C144" s="2">
        <v>122776.17</v>
      </c>
      <c r="D144" s="2">
        <v>6270.96</v>
      </c>
      <c r="E144" s="2">
        <v>29.09</v>
      </c>
      <c r="F144" s="2">
        <v>4305.1899999999996</v>
      </c>
      <c r="G144" s="2">
        <v>100711.04000000001</v>
      </c>
      <c r="H144" s="2">
        <v>11147.23</v>
      </c>
      <c r="I144" s="2">
        <v>1592.97</v>
      </c>
      <c r="J144" s="2">
        <v>0</v>
      </c>
      <c r="K144" s="2">
        <f t="shared" si="3"/>
        <v>630791.69000000006</v>
      </c>
    </row>
    <row r="145" spans="1:11" x14ac:dyDescent="0.25">
      <c r="A145" s="1" t="s">
        <v>63</v>
      </c>
      <c r="B145" s="2">
        <v>434139.81</v>
      </c>
      <c r="C145" s="2">
        <v>144894.26999999999</v>
      </c>
      <c r="D145" s="2">
        <v>4791.38</v>
      </c>
      <c r="E145" s="2">
        <v>22.23</v>
      </c>
      <c r="F145" s="2">
        <v>5968.55</v>
      </c>
      <c r="G145" s="2">
        <v>113873.27</v>
      </c>
      <c r="H145" s="2">
        <v>15454.07</v>
      </c>
      <c r="I145" s="2">
        <v>1217.1199999999999</v>
      </c>
      <c r="J145" s="2">
        <v>0</v>
      </c>
      <c r="K145" s="2">
        <f t="shared" si="3"/>
        <v>720360.7</v>
      </c>
    </row>
    <row r="146" spans="1:11" x14ac:dyDescent="0.25">
      <c r="A146" s="1" t="s">
        <v>64</v>
      </c>
      <c r="B146" s="2">
        <v>428793.5</v>
      </c>
      <c r="C146" s="2">
        <v>152301.39000000001</v>
      </c>
      <c r="D146" s="2">
        <v>5090.8599999999997</v>
      </c>
      <c r="E146" s="2">
        <v>23.62</v>
      </c>
      <c r="F146" s="2">
        <v>4360.71</v>
      </c>
      <c r="G146" s="2">
        <v>112470.95999999999</v>
      </c>
      <c r="H146" s="2">
        <v>11290.98</v>
      </c>
      <c r="I146" s="2">
        <v>1293.2</v>
      </c>
      <c r="J146" s="2">
        <v>0</v>
      </c>
      <c r="K146" s="2">
        <f t="shared" si="3"/>
        <v>715625.21999999986</v>
      </c>
    </row>
    <row r="147" spans="1:11" x14ac:dyDescent="0.25">
      <c r="A147" s="1" t="s">
        <v>65</v>
      </c>
      <c r="B147" s="2">
        <v>379679.52</v>
      </c>
      <c r="C147" s="2">
        <v>131666.51</v>
      </c>
      <c r="D147" s="2">
        <v>5926.49</v>
      </c>
      <c r="E147" s="2">
        <v>27.49</v>
      </c>
      <c r="F147" s="2">
        <v>3107.21</v>
      </c>
      <c r="G147" s="2">
        <v>99588.540000000008</v>
      </c>
      <c r="H147" s="2">
        <v>8045.36</v>
      </c>
      <c r="I147" s="2">
        <v>1505.47</v>
      </c>
      <c r="J147" s="2">
        <v>0</v>
      </c>
      <c r="K147" s="2">
        <f t="shared" si="3"/>
        <v>629546.59</v>
      </c>
    </row>
    <row r="148" spans="1:11" x14ac:dyDescent="0.25">
      <c r="A148" s="1" t="s">
        <v>66</v>
      </c>
      <c r="B148" s="2">
        <v>449340.77999999997</v>
      </c>
      <c r="C148" s="2">
        <v>177089.38999999998</v>
      </c>
      <c r="D148" s="2">
        <v>3114.66</v>
      </c>
      <c r="E148" s="2">
        <v>14.45</v>
      </c>
      <c r="F148" s="2">
        <v>4069.8</v>
      </c>
      <c r="G148" s="2">
        <v>117860.43000000001</v>
      </c>
      <c r="H148" s="2">
        <v>10537.75</v>
      </c>
      <c r="I148" s="2">
        <v>791.2</v>
      </c>
      <c r="J148" s="2">
        <v>0</v>
      </c>
      <c r="K148" s="2">
        <f t="shared" ref="K148:K154" si="4">SUM(B148:J148)</f>
        <v>762818.46</v>
      </c>
    </row>
    <row r="149" spans="1:11" x14ac:dyDescent="0.25">
      <c r="A149" s="1" t="s">
        <v>67</v>
      </c>
      <c r="B149" s="2">
        <v>416827.45</v>
      </c>
      <c r="C149" s="2">
        <v>142082.96</v>
      </c>
      <c r="D149" s="2">
        <v>5425.68</v>
      </c>
      <c r="E149" s="2">
        <v>25.17</v>
      </c>
      <c r="F149" s="2">
        <v>4643.6400000000003</v>
      </c>
      <c r="G149" s="2">
        <v>109332.29999999999</v>
      </c>
      <c r="H149" s="2">
        <v>12023.56</v>
      </c>
      <c r="I149" s="2">
        <v>1378.25</v>
      </c>
      <c r="J149" s="2">
        <v>0</v>
      </c>
      <c r="K149" s="2">
        <f t="shared" si="4"/>
        <v>691739.01000000024</v>
      </c>
    </row>
    <row r="150" spans="1:11" x14ac:dyDescent="0.25">
      <c r="A150" s="1" t="s">
        <v>68</v>
      </c>
      <c r="B150" s="2">
        <v>422951.68999999994</v>
      </c>
      <c r="C150" s="2">
        <v>147198.32999999999</v>
      </c>
      <c r="D150" s="2">
        <v>4965.83</v>
      </c>
      <c r="E150" s="2">
        <v>23.04</v>
      </c>
      <c r="F150" s="2">
        <v>4754.74</v>
      </c>
      <c r="G150" s="2">
        <v>110938.67</v>
      </c>
      <c r="H150" s="2">
        <v>12311.22</v>
      </c>
      <c r="I150" s="2">
        <v>1261.44</v>
      </c>
      <c r="J150" s="2">
        <v>0</v>
      </c>
      <c r="K150" s="2">
        <f t="shared" si="4"/>
        <v>704404.95999999985</v>
      </c>
    </row>
    <row r="151" spans="1:11" x14ac:dyDescent="0.25">
      <c r="A151" s="1" t="s">
        <v>69</v>
      </c>
      <c r="B151" s="2">
        <v>1015622.27</v>
      </c>
      <c r="C151" s="2">
        <v>276235.51</v>
      </c>
      <c r="D151" s="2">
        <v>7730.74</v>
      </c>
      <c r="E151" s="2">
        <v>35.869999999999997</v>
      </c>
      <c r="F151" s="2">
        <v>25294.18</v>
      </c>
      <c r="G151" s="2">
        <v>266393.97000000003</v>
      </c>
      <c r="H151" s="2">
        <v>65493.02</v>
      </c>
      <c r="I151" s="2">
        <v>1963.79</v>
      </c>
      <c r="J151" s="2">
        <v>0</v>
      </c>
      <c r="K151" s="2">
        <f t="shared" si="4"/>
        <v>1658769.35</v>
      </c>
    </row>
    <row r="152" spans="1:11" x14ac:dyDescent="0.25">
      <c r="A152" s="1" t="s">
        <v>70</v>
      </c>
      <c r="B152" s="2">
        <v>417787.06999999995</v>
      </c>
      <c r="C152" s="2">
        <v>147230.51</v>
      </c>
      <c r="D152" s="2">
        <v>3944.29</v>
      </c>
      <c r="E152" s="2">
        <v>18.3</v>
      </c>
      <c r="F152" s="2">
        <v>5251.89</v>
      </c>
      <c r="G152" s="2">
        <v>109584</v>
      </c>
      <c r="H152" s="2">
        <v>13598.48</v>
      </c>
      <c r="I152" s="2">
        <v>1001.94</v>
      </c>
      <c r="J152" s="2">
        <v>0</v>
      </c>
      <c r="K152" s="2">
        <f t="shared" si="4"/>
        <v>698416.48</v>
      </c>
    </row>
    <row r="153" spans="1:11" x14ac:dyDescent="0.25">
      <c r="A153" s="1" t="s">
        <v>71</v>
      </c>
      <c r="B153" s="2">
        <v>412416.4</v>
      </c>
      <c r="C153" s="2">
        <v>135034.02000000002</v>
      </c>
      <c r="D153" s="2">
        <v>6729.88</v>
      </c>
      <c r="E153" s="2">
        <v>31.22</v>
      </c>
      <c r="F153" s="2">
        <v>4204.6499999999996</v>
      </c>
      <c r="G153" s="2">
        <v>108175.3</v>
      </c>
      <c r="H153" s="2">
        <v>10886.89</v>
      </c>
      <c r="I153" s="2">
        <v>1709.55</v>
      </c>
      <c r="J153" s="2">
        <v>0</v>
      </c>
      <c r="K153" s="2">
        <f t="shared" si="4"/>
        <v>679187.91000000015</v>
      </c>
    </row>
    <row r="154" spans="1:11" ht="15.75" thickBot="1" x14ac:dyDescent="0.3">
      <c r="A154" s="1" t="s">
        <v>72</v>
      </c>
      <c r="B154" s="2">
        <v>687027.07000000007</v>
      </c>
      <c r="C154" s="2">
        <v>187347.75</v>
      </c>
      <c r="D154" s="2">
        <v>6424.19</v>
      </c>
      <c r="E154" s="2">
        <v>29.77</v>
      </c>
      <c r="F154" s="2">
        <v>16049.14</v>
      </c>
      <c r="G154" s="2">
        <v>180204.66999999998</v>
      </c>
      <c r="H154" s="2">
        <v>41555.370000000003</v>
      </c>
      <c r="I154" s="2">
        <v>1631.9</v>
      </c>
      <c r="J154" s="2">
        <v>0</v>
      </c>
      <c r="K154" s="2">
        <f t="shared" si="4"/>
        <v>1120269.8600000001</v>
      </c>
    </row>
    <row r="155" spans="1:11" ht="15.75" thickBot="1" x14ac:dyDescent="0.3">
      <c r="A155" s="5" t="s">
        <v>73</v>
      </c>
      <c r="B155" s="6">
        <f t="shared" ref="B155:K155" si="5">SUM(B83:B154)</f>
        <v>191404313.78999999</v>
      </c>
      <c r="C155" s="6">
        <f t="shared" si="5"/>
        <v>27983427.000000007</v>
      </c>
      <c r="D155" s="6">
        <f t="shared" si="5"/>
        <v>4024206.4000000004</v>
      </c>
      <c r="E155" s="6">
        <f t="shared" si="5"/>
        <v>18669.640000000003</v>
      </c>
      <c r="F155" s="6">
        <f t="shared" si="5"/>
        <v>5862665.7999999998</v>
      </c>
      <c r="G155" s="6">
        <f t="shared" si="5"/>
        <v>50204645.599999987</v>
      </c>
      <c r="H155" s="6">
        <f t="shared" si="5"/>
        <v>15179924.200000003</v>
      </c>
      <c r="I155" s="6">
        <f t="shared" si="5"/>
        <v>1022242.7999999998</v>
      </c>
      <c r="J155" s="6">
        <f t="shared" si="5"/>
        <v>0</v>
      </c>
      <c r="K155" s="7">
        <f t="shared" si="5"/>
        <v>295700095.23000002</v>
      </c>
    </row>
    <row r="156" spans="1:11" x14ac:dyDescent="0.25">
      <c r="A156" s="8" t="s">
        <v>74</v>
      </c>
    </row>
    <row r="158" spans="1:11" ht="15.75" x14ac:dyDescent="0.25">
      <c r="A158" s="12" t="s">
        <v>93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8" x14ac:dyDescent="0.25">
      <c r="A159" s="11">
        <v>2016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89.25" x14ac:dyDescent="0.25">
      <c r="A160" s="9" t="s">
        <v>84</v>
      </c>
      <c r="B160" s="9" t="s">
        <v>76</v>
      </c>
      <c r="C160" s="9" t="s">
        <v>77</v>
      </c>
      <c r="D160" s="9" t="s">
        <v>78</v>
      </c>
      <c r="E160" s="9" t="s">
        <v>79</v>
      </c>
      <c r="F160" s="9" t="s">
        <v>80</v>
      </c>
      <c r="G160" s="9" t="s">
        <v>81</v>
      </c>
      <c r="H160" s="9" t="s">
        <v>82</v>
      </c>
      <c r="I160" s="9" t="s">
        <v>83</v>
      </c>
      <c r="J160" s="9" t="s">
        <v>87</v>
      </c>
      <c r="K160" s="9" t="s">
        <v>0</v>
      </c>
    </row>
    <row r="161" spans="1:11" x14ac:dyDescent="0.25">
      <c r="A161" s="1" t="s">
        <v>1</v>
      </c>
      <c r="B161" s="2">
        <v>401806.56999999995</v>
      </c>
      <c r="C161" s="2">
        <v>140965.69</v>
      </c>
      <c r="D161" s="2">
        <v>3071.8</v>
      </c>
      <c r="E161" s="2">
        <v>15.4</v>
      </c>
      <c r="F161" s="2">
        <v>9010.6</v>
      </c>
      <c r="G161" s="2">
        <v>146135.79</v>
      </c>
      <c r="H161" s="2">
        <v>16229.97</v>
      </c>
      <c r="I161" s="2">
        <v>739.3</v>
      </c>
      <c r="J161" s="2">
        <v>0</v>
      </c>
      <c r="K161" s="2">
        <f>SUM(B161:J161)</f>
        <v>717975.12000000011</v>
      </c>
    </row>
    <row r="162" spans="1:11" x14ac:dyDescent="0.25">
      <c r="A162" s="1" t="s">
        <v>2</v>
      </c>
      <c r="B162" s="2">
        <v>3941866.3200000003</v>
      </c>
      <c r="C162" s="2">
        <v>398835.86</v>
      </c>
      <c r="D162" s="2">
        <v>92855.79</v>
      </c>
      <c r="E162" s="2">
        <v>465.56</v>
      </c>
      <c r="F162" s="2">
        <v>230641.71</v>
      </c>
      <c r="G162" s="2">
        <v>1433644.3399999999</v>
      </c>
      <c r="H162" s="2">
        <v>415433.74</v>
      </c>
      <c r="I162" s="2">
        <v>22347.759999999998</v>
      </c>
      <c r="J162" s="2">
        <v>0</v>
      </c>
      <c r="K162" s="2">
        <f t="shared" ref="K162:K225" si="6">SUM(B162:J162)</f>
        <v>6536091.0800000001</v>
      </c>
    </row>
    <row r="163" spans="1:11" x14ac:dyDescent="0.25">
      <c r="A163" s="1" t="s">
        <v>3</v>
      </c>
      <c r="B163" s="2">
        <v>2609195.46</v>
      </c>
      <c r="C163" s="2">
        <v>424310.79000000004</v>
      </c>
      <c r="D163" s="2">
        <v>83472.740000000005</v>
      </c>
      <c r="E163" s="2">
        <v>418.52</v>
      </c>
      <c r="F163" s="2">
        <v>93650.73000000001</v>
      </c>
      <c r="G163" s="2">
        <v>948956.16000000003</v>
      </c>
      <c r="H163" s="2">
        <v>168684.46</v>
      </c>
      <c r="I163" s="2">
        <v>20089.52</v>
      </c>
      <c r="J163" s="2">
        <v>0</v>
      </c>
      <c r="K163" s="2">
        <f t="shared" si="6"/>
        <v>4348778.38</v>
      </c>
    </row>
    <row r="164" spans="1:11" x14ac:dyDescent="0.25">
      <c r="A164" s="1" t="s">
        <v>4</v>
      </c>
      <c r="B164" s="2">
        <v>709412.94</v>
      </c>
      <c r="C164" s="2">
        <v>187357.32</v>
      </c>
      <c r="D164" s="2">
        <v>7363.31</v>
      </c>
      <c r="E164" s="2">
        <v>36.92</v>
      </c>
      <c r="F164" s="2">
        <v>27005.72</v>
      </c>
      <c r="G164" s="2">
        <v>258011.25</v>
      </c>
      <c r="H164" s="2">
        <v>48642.93</v>
      </c>
      <c r="I164" s="2">
        <v>1772.14</v>
      </c>
      <c r="J164" s="2">
        <v>0</v>
      </c>
      <c r="K164" s="2">
        <f t="shared" si="6"/>
        <v>1239602.5299999998</v>
      </c>
    </row>
    <row r="165" spans="1:11" x14ac:dyDescent="0.25">
      <c r="A165" s="1" t="s">
        <v>5</v>
      </c>
      <c r="B165" s="2">
        <v>367144.28</v>
      </c>
      <c r="C165" s="2">
        <v>111696.15</v>
      </c>
      <c r="D165" s="2">
        <v>8555.44</v>
      </c>
      <c r="E165" s="2">
        <v>42.9</v>
      </c>
      <c r="F165" s="2">
        <v>5525.4900000000007</v>
      </c>
      <c r="G165" s="2">
        <v>133529.22</v>
      </c>
      <c r="H165" s="2">
        <v>9952.56</v>
      </c>
      <c r="I165" s="2">
        <v>2059.0500000000002</v>
      </c>
      <c r="J165" s="2">
        <v>0</v>
      </c>
      <c r="K165" s="2">
        <f t="shared" si="6"/>
        <v>638505.0900000002</v>
      </c>
    </row>
    <row r="166" spans="1:11" x14ac:dyDescent="0.25">
      <c r="A166" s="1" t="s">
        <v>6</v>
      </c>
      <c r="B166" s="2">
        <v>514634.45999999996</v>
      </c>
      <c r="C166" s="2">
        <v>189911.62</v>
      </c>
      <c r="D166" s="2">
        <v>1128.3800000000001</v>
      </c>
      <c r="E166" s="2">
        <v>5.66</v>
      </c>
      <c r="F166" s="2">
        <v>12644.63</v>
      </c>
      <c r="G166" s="2">
        <v>187170.94</v>
      </c>
      <c r="H166" s="2">
        <v>22775.599999999999</v>
      </c>
      <c r="I166" s="2">
        <v>271.57</v>
      </c>
      <c r="J166" s="2">
        <v>0</v>
      </c>
      <c r="K166" s="2">
        <f t="shared" si="6"/>
        <v>928542.85999999987</v>
      </c>
    </row>
    <row r="167" spans="1:11" x14ac:dyDescent="0.25">
      <c r="A167" s="1" t="s">
        <v>7</v>
      </c>
      <c r="B167" s="2">
        <v>327580.83000000007</v>
      </c>
      <c r="C167" s="2">
        <v>93868.11</v>
      </c>
      <c r="D167" s="2">
        <v>10784.34</v>
      </c>
      <c r="E167" s="2">
        <v>54.07</v>
      </c>
      <c r="F167" s="2">
        <v>2673.43</v>
      </c>
      <c r="G167" s="2">
        <v>119140.12</v>
      </c>
      <c r="H167" s="2">
        <v>4815.41</v>
      </c>
      <c r="I167" s="2">
        <v>2595.48</v>
      </c>
      <c r="J167" s="2">
        <v>0</v>
      </c>
      <c r="K167" s="2">
        <f t="shared" si="6"/>
        <v>561511.79000000015</v>
      </c>
    </row>
    <row r="168" spans="1:11" x14ac:dyDescent="0.25">
      <c r="A168" s="1" t="s">
        <v>8</v>
      </c>
      <c r="B168" s="2">
        <v>343361.42</v>
      </c>
      <c r="C168" s="2">
        <v>114339.53</v>
      </c>
      <c r="D168" s="2">
        <v>6221.17</v>
      </c>
      <c r="E168" s="2">
        <v>31.19</v>
      </c>
      <c r="F168" s="2">
        <v>5019.16</v>
      </c>
      <c r="G168" s="2">
        <v>124879.46</v>
      </c>
      <c r="H168" s="2">
        <v>9040.5400000000009</v>
      </c>
      <c r="I168" s="2">
        <v>1497.26</v>
      </c>
      <c r="J168" s="2">
        <v>0</v>
      </c>
      <c r="K168" s="2">
        <f t="shared" si="6"/>
        <v>604389.73</v>
      </c>
    </row>
    <row r="169" spans="1:11" x14ac:dyDescent="0.25">
      <c r="A169" s="1" t="s">
        <v>9</v>
      </c>
      <c r="B169" s="2">
        <v>347574.88</v>
      </c>
      <c r="C169" s="2">
        <v>98352.95</v>
      </c>
      <c r="D169" s="2">
        <v>11077.07</v>
      </c>
      <c r="E169" s="2">
        <v>55.54</v>
      </c>
      <c r="F169" s="2">
        <v>3511.2</v>
      </c>
      <c r="G169" s="2">
        <v>126411.88999999998</v>
      </c>
      <c r="H169" s="2">
        <v>6324.39</v>
      </c>
      <c r="I169" s="2">
        <v>2665.94</v>
      </c>
      <c r="J169" s="2">
        <v>0</v>
      </c>
      <c r="K169" s="2">
        <f t="shared" si="6"/>
        <v>595973.86</v>
      </c>
    </row>
    <row r="170" spans="1:11" x14ac:dyDescent="0.25">
      <c r="A170" s="1" t="s">
        <v>10</v>
      </c>
      <c r="B170" s="2">
        <v>359751.28</v>
      </c>
      <c r="C170" s="2">
        <v>126010.98000000001</v>
      </c>
      <c r="D170" s="2">
        <v>5469.71</v>
      </c>
      <c r="E170" s="2">
        <v>27.42</v>
      </c>
      <c r="F170" s="2">
        <v>5086.18</v>
      </c>
      <c r="G170" s="2">
        <v>130840.4</v>
      </c>
      <c r="H170" s="2">
        <v>9161.27</v>
      </c>
      <c r="I170" s="2">
        <v>1316.4</v>
      </c>
      <c r="J170" s="2">
        <v>0</v>
      </c>
      <c r="K170" s="2">
        <f t="shared" si="6"/>
        <v>637663.64</v>
      </c>
    </row>
    <row r="171" spans="1:11" x14ac:dyDescent="0.25">
      <c r="A171" s="1" t="s">
        <v>11</v>
      </c>
      <c r="B171" s="2">
        <v>359660.19999999995</v>
      </c>
      <c r="C171" s="2">
        <v>106933.12000000001</v>
      </c>
      <c r="D171" s="2">
        <v>8721.18</v>
      </c>
      <c r="E171" s="2">
        <v>43.73</v>
      </c>
      <c r="F171" s="2">
        <v>5570.1500000000005</v>
      </c>
      <c r="G171" s="2">
        <v>130807.28</v>
      </c>
      <c r="H171" s="2">
        <v>10033</v>
      </c>
      <c r="I171" s="2">
        <v>2098.94</v>
      </c>
      <c r="J171" s="2">
        <v>0</v>
      </c>
      <c r="K171" s="2">
        <f t="shared" si="6"/>
        <v>623867.59999999986</v>
      </c>
    </row>
    <row r="172" spans="1:11" x14ac:dyDescent="0.25">
      <c r="A172" s="1" t="s">
        <v>12</v>
      </c>
      <c r="B172" s="2">
        <v>2127371.16</v>
      </c>
      <c r="C172" s="2">
        <v>380709.13</v>
      </c>
      <c r="D172" s="2">
        <v>58599.33</v>
      </c>
      <c r="E172" s="2">
        <v>293.81</v>
      </c>
      <c r="F172" s="2">
        <v>79390.17</v>
      </c>
      <c r="G172" s="2">
        <v>773718.19000000006</v>
      </c>
      <c r="H172" s="2">
        <v>142998.23000000001</v>
      </c>
      <c r="I172" s="2">
        <v>14103.2</v>
      </c>
      <c r="J172" s="2">
        <v>0</v>
      </c>
      <c r="K172" s="2">
        <f t="shared" si="6"/>
        <v>3577183.22</v>
      </c>
    </row>
    <row r="173" spans="1:11" x14ac:dyDescent="0.25">
      <c r="A173" s="1" t="s">
        <v>13</v>
      </c>
      <c r="B173" s="2">
        <v>358577.17000000004</v>
      </c>
      <c r="C173" s="2">
        <v>110591.53</v>
      </c>
      <c r="D173" s="2">
        <v>7948.99</v>
      </c>
      <c r="E173" s="2">
        <v>39.85</v>
      </c>
      <c r="F173" s="2">
        <v>5525.4900000000007</v>
      </c>
      <c r="G173" s="2">
        <v>130413.38</v>
      </c>
      <c r="H173" s="2">
        <v>9952.56</v>
      </c>
      <c r="I173" s="2">
        <v>1913.1</v>
      </c>
      <c r="J173" s="2">
        <v>0</v>
      </c>
      <c r="K173" s="2">
        <f t="shared" si="6"/>
        <v>624962.07000000007</v>
      </c>
    </row>
    <row r="174" spans="1:11" x14ac:dyDescent="0.25">
      <c r="A174" s="1" t="s">
        <v>14</v>
      </c>
      <c r="B174" s="2">
        <v>513787.85000000003</v>
      </c>
      <c r="C174" s="2">
        <v>157596.11000000002</v>
      </c>
      <c r="D174" s="2">
        <v>6208.68</v>
      </c>
      <c r="E174" s="2">
        <v>31.13</v>
      </c>
      <c r="F174" s="2">
        <v>13865.9</v>
      </c>
      <c r="G174" s="2">
        <v>186863.02</v>
      </c>
      <c r="H174" s="2">
        <v>24975.37</v>
      </c>
      <c r="I174" s="2">
        <v>1494.25</v>
      </c>
      <c r="J174" s="2">
        <v>0</v>
      </c>
      <c r="K174" s="2">
        <f t="shared" si="6"/>
        <v>904822.31000000017</v>
      </c>
    </row>
    <row r="175" spans="1:11" x14ac:dyDescent="0.25">
      <c r="A175" s="1" t="s">
        <v>15</v>
      </c>
      <c r="B175" s="2">
        <v>363425.71</v>
      </c>
      <c r="C175" s="2">
        <v>84880.76</v>
      </c>
      <c r="D175" s="2">
        <v>13751.61</v>
      </c>
      <c r="E175" s="2">
        <v>68.95</v>
      </c>
      <c r="F175" s="2">
        <v>5127.1200000000008</v>
      </c>
      <c r="G175" s="2">
        <v>132176.78</v>
      </c>
      <c r="H175" s="2">
        <v>9235.02</v>
      </c>
      <c r="I175" s="2">
        <v>3309.62</v>
      </c>
      <c r="J175" s="2">
        <v>0</v>
      </c>
      <c r="K175" s="2">
        <f t="shared" si="6"/>
        <v>611975.57000000007</v>
      </c>
    </row>
    <row r="176" spans="1:11" x14ac:dyDescent="0.25">
      <c r="A176" s="1" t="s">
        <v>16</v>
      </c>
      <c r="B176" s="2">
        <v>1519630.5</v>
      </c>
      <c r="C176" s="2">
        <v>183455.93</v>
      </c>
      <c r="D176" s="2">
        <v>36964.01</v>
      </c>
      <c r="E176" s="2">
        <v>185.33</v>
      </c>
      <c r="F176" s="2">
        <v>81218.33</v>
      </c>
      <c r="G176" s="2">
        <v>552684.81999999995</v>
      </c>
      <c r="H176" s="2">
        <v>146291.12</v>
      </c>
      <c r="I176" s="2">
        <v>8896.19</v>
      </c>
      <c r="J176" s="2">
        <v>0</v>
      </c>
      <c r="K176" s="2">
        <f t="shared" si="6"/>
        <v>2529326.23</v>
      </c>
    </row>
    <row r="177" spans="1:11" x14ac:dyDescent="0.25">
      <c r="A177" s="1" t="s">
        <v>17</v>
      </c>
      <c r="B177" s="2">
        <v>695900.65999999992</v>
      </c>
      <c r="C177" s="2">
        <v>189416.67</v>
      </c>
      <c r="D177" s="2">
        <v>10762.42</v>
      </c>
      <c r="E177" s="2">
        <v>53.96</v>
      </c>
      <c r="F177" s="2">
        <v>21342.46</v>
      </c>
      <c r="G177" s="2">
        <v>253096.87</v>
      </c>
      <c r="H177" s="2">
        <v>38442.21</v>
      </c>
      <c r="I177" s="2">
        <v>2590.21</v>
      </c>
      <c r="J177" s="2">
        <v>0</v>
      </c>
      <c r="K177" s="2">
        <f t="shared" si="6"/>
        <v>1211605.46</v>
      </c>
    </row>
    <row r="178" spans="1:11" x14ac:dyDescent="0.25">
      <c r="A178" s="1" t="s">
        <v>18</v>
      </c>
      <c r="B178" s="2">
        <v>5130388.7</v>
      </c>
      <c r="C178" s="2">
        <v>670259.09</v>
      </c>
      <c r="D178" s="2">
        <v>128748.76</v>
      </c>
      <c r="E178" s="2">
        <v>645.52</v>
      </c>
      <c r="F178" s="2">
        <v>258835.20000000001</v>
      </c>
      <c r="G178" s="2">
        <v>1865906.18</v>
      </c>
      <c r="H178" s="2">
        <v>466216.08</v>
      </c>
      <c r="I178" s="2">
        <v>30986.18</v>
      </c>
      <c r="J178" s="2">
        <v>0</v>
      </c>
      <c r="K178" s="2">
        <f t="shared" si="6"/>
        <v>8551985.709999999</v>
      </c>
    </row>
    <row r="179" spans="1:11" x14ac:dyDescent="0.25">
      <c r="A179" s="1" t="s">
        <v>19</v>
      </c>
      <c r="B179" s="2">
        <v>25438365.390000001</v>
      </c>
      <c r="C179" s="2">
        <v>2807941.96</v>
      </c>
      <c r="D179" s="2">
        <v>699377.96</v>
      </c>
      <c r="E179" s="2">
        <v>3506.56</v>
      </c>
      <c r="F179" s="2">
        <v>1326606.9000000001</v>
      </c>
      <c r="G179" s="2">
        <v>9251853.25</v>
      </c>
      <c r="H179" s="2">
        <v>2389495.2200000002</v>
      </c>
      <c r="I179" s="2">
        <v>168320.48</v>
      </c>
      <c r="J179" s="2">
        <v>0</v>
      </c>
      <c r="K179" s="2">
        <f t="shared" si="6"/>
        <v>42085467.719999991</v>
      </c>
    </row>
    <row r="180" spans="1:11" x14ac:dyDescent="0.25">
      <c r="A180" s="1" t="s">
        <v>20</v>
      </c>
      <c r="B180" s="2">
        <v>3207131.2299999995</v>
      </c>
      <c r="C180" s="2">
        <v>530438.72000000009</v>
      </c>
      <c r="D180" s="2">
        <v>97046.21</v>
      </c>
      <c r="E180" s="2">
        <v>486.57</v>
      </c>
      <c r="F180" s="2">
        <v>119375.66</v>
      </c>
      <c r="G180" s="2">
        <v>1166423.52</v>
      </c>
      <c r="H180" s="2">
        <v>215020.42</v>
      </c>
      <c r="I180" s="2">
        <v>23356.28</v>
      </c>
      <c r="J180" s="2">
        <v>0</v>
      </c>
      <c r="K180" s="2">
        <f t="shared" si="6"/>
        <v>5359278.6100000003</v>
      </c>
    </row>
    <row r="181" spans="1:11" x14ac:dyDescent="0.25">
      <c r="A181" s="1" t="s">
        <v>21</v>
      </c>
      <c r="B181" s="2">
        <v>540329.12</v>
      </c>
      <c r="C181" s="2">
        <v>178704.62</v>
      </c>
      <c r="D181" s="2">
        <v>443.48</v>
      </c>
      <c r="E181" s="2">
        <v>2.2200000000000002</v>
      </c>
      <c r="F181" s="2">
        <v>18557.34</v>
      </c>
      <c r="G181" s="2">
        <v>196515.99</v>
      </c>
      <c r="H181" s="2">
        <v>33425.64</v>
      </c>
      <c r="I181" s="2">
        <v>106.73</v>
      </c>
      <c r="J181" s="2">
        <v>0</v>
      </c>
      <c r="K181" s="2">
        <f t="shared" si="6"/>
        <v>968085.1399999999</v>
      </c>
    </row>
    <row r="182" spans="1:11" x14ac:dyDescent="0.25">
      <c r="A182" s="1" t="s">
        <v>22</v>
      </c>
      <c r="B182" s="2">
        <v>399814.02</v>
      </c>
      <c r="C182" s="2">
        <v>137990.60999999999</v>
      </c>
      <c r="D182" s="2">
        <v>3838.89</v>
      </c>
      <c r="E182" s="2">
        <v>19.25</v>
      </c>
      <c r="F182" s="2">
        <v>8586.15</v>
      </c>
      <c r="G182" s="2">
        <v>145411.09</v>
      </c>
      <c r="H182" s="2">
        <v>15465.44</v>
      </c>
      <c r="I182" s="2">
        <v>923.91</v>
      </c>
      <c r="J182" s="2">
        <v>0</v>
      </c>
      <c r="K182" s="2">
        <f t="shared" si="6"/>
        <v>712049.36</v>
      </c>
    </row>
    <row r="183" spans="1:11" x14ac:dyDescent="0.25">
      <c r="A183" s="1" t="s">
        <v>23</v>
      </c>
      <c r="B183" s="2">
        <v>331482.67000000004</v>
      </c>
      <c r="C183" s="2">
        <v>111018.71</v>
      </c>
      <c r="D183" s="2">
        <v>7102.81</v>
      </c>
      <c r="E183" s="2">
        <v>35.61</v>
      </c>
      <c r="F183" s="2">
        <v>3488.82</v>
      </c>
      <c r="G183" s="2">
        <v>120559.20000000001</v>
      </c>
      <c r="H183" s="2">
        <v>6284.1</v>
      </c>
      <c r="I183" s="2">
        <v>1709.45</v>
      </c>
      <c r="J183" s="2">
        <v>0</v>
      </c>
      <c r="K183" s="2">
        <f t="shared" si="6"/>
        <v>581681.37</v>
      </c>
    </row>
    <row r="184" spans="1:11" x14ac:dyDescent="0.25">
      <c r="A184" s="1" t="s">
        <v>24</v>
      </c>
      <c r="B184" s="2">
        <v>699705.1100000001</v>
      </c>
      <c r="C184" s="2">
        <v>208913.26</v>
      </c>
      <c r="D184" s="2">
        <v>5776.84</v>
      </c>
      <c r="E184" s="2">
        <v>28.96</v>
      </c>
      <c r="F184" s="2">
        <v>23092.440000000002</v>
      </c>
      <c r="G184" s="2">
        <v>254480.53999999998</v>
      </c>
      <c r="H184" s="2">
        <v>41594.300000000003</v>
      </c>
      <c r="I184" s="2">
        <v>1390.32</v>
      </c>
      <c r="J184" s="2">
        <v>0</v>
      </c>
      <c r="K184" s="2">
        <f t="shared" si="6"/>
        <v>1234981.7700000003</v>
      </c>
    </row>
    <row r="185" spans="1:11" x14ac:dyDescent="0.25">
      <c r="A185" s="1" t="s">
        <v>25</v>
      </c>
      <c r="B185" s="2">
        <v>328600.8</v>
      </c>
      <c r="C185" s="2">
        <v>81191.78</v>
      </c>
      <c r="D185" s="2">
        <v>12979.21</v>
      </c>
      <c r="E185" s="2">
        <v>65.08</v>
      </c>
      <c r="F185" s="2">
        <v>3071.8</v>
      </c>
      <c r="G185" s="2">
        <v>119511.07</v>
      </c>
      <c r="H185" s="2">
        <v>5532.95</v>
      </c>
      <c r="I185" s="2">
        <v>3123.73</v>
      </c>
      <c r="J185" s="2">
        <v>0</v>
      </c>
      <c r="K185" s="2">
        <f t="shared" si="6"/>
        <v>554076.41999999993</v>
      </c>
    </row>
    <row r="186" spans="1:11" x14ac:dyDescent="0.25">
      <c r="A186" s="1" t="s">
        <v>26</v>
      </c>
      <c r="B186" s="2">
        <v>3911490.3200000003</v>
      </c>
      <c r="C186" s="2">
        <v>589243.14999999991</v>
      </c>
      <c r="D186" s="2">
        <v>93094.97</v>
      </c>
      <c r="E186" s="2">
        <v>466.76</v>
      </c>
      <c r="F186" s="2">
        <v>186121.13</v>
      </c>
      <c r="G186" s="2">
        <v>1422596.7000000002</v>
      </c>
      <c r="H186" s="2">
        <v>335242.90000000002</v>
      </c>
      <c r="I186" s="2">
        <v>22405.32</v>
      </c>
      <c r="J186" s="2">
        <v>0</v>
      </c>
      <c r="K186" s="2">
        <f t="shared" si="6"/>
        <v>6560661.2500000009</v>
      </c>
    </row>
    <row r="187" spans="1:11" x14ac:dyDescent="0.25">
      <c r="A187" s="1" t="s">
        <v>27</v>
      </c>
      <c r="B187" s="2">
        <v>4383384.5999999996</v>
      </c>
      <c r="C187" s="2">
        <v>550218.5199999999</v>
      </c>
      <c r="D187" s="2">
        <v>125281.86</v>
      </c>
      <c r="E187" s="2">
        <v>628.14</v>
      </c>
      <c r="F187" s="2">
        <v>208990.2</v>
      </c>
      <c r="G187" s="2">
        <v>1594223.15</v>
      </c>
      <c r="H187" s="2">
        <v>376434.86</v>
      </c>
      <c r="I187" s="2">
        <v>30151.8</v>
      </c>
      <c r="J187" s="2">
        <v>0</v>
      </c>
      <c r="K187" s="2">
        <f t="shared" si="6"/>
        <v>7269313.129999999</v>
      </c>
    </row>
    <row r="188" spans="1:11" x14ac:dyDescent="0.25">
      <c r="A188" s="1" t="s">
        <v>28</v>
      </c>
      <c r="B188" s="2">
        <v>756248.85</v>
      </c>
      <c r="C188" s="2">
        <v>214654.78999999998</v>
      </c>
      <c r="D188" s="2">
        <v>4726.3599999999997</v>
      </c>
      <c r="E188" s="2">
        <v>23.7</v>
      </c>
      <c r="F188" s="2">
        <v>29046.190000000002</v>
      </c>
      <c r="G188" s="2">
        <v>275045.32999999996</v>
      </c>
      <c r="H188" s="2">
        <v>52318.23</v>
      </c>
      <c r="I188" s="2">
        <v>1137.5</v>
      </c>
      <c r="J188" s="2">
        <v>0</v>
      </c>
      <c r="K188" s="2">
        <f t="shared" si="6"/>
        <v>1333200.9499999997</v>
      </c>
    </row>
    <row r="189" spans="1:11" x14ac:dyDescent="0.25">
      <c r="A189" s="1" t="s">
        <v>29</v>
      </c>
      <c r="B189" s="2">
        <v>1085023.99</v>
      </c>
      <c r="C189" s="2">
        <v>239237.11000000004</v>
      </c>
      <c r="D189" s="2">
        <v>19809.04</v>
      </c>
      <c r="E189" s="2">
        <v>99.32</v>
      </c>
      <c r="F189" s="2">
        <v>41992.43</v>
      </c>
      <c r="G189" s="2">
        <v>394619.8</v>
      </c>
      <c r="H189" s="2">
        <v>75637.119999999995</v>
      </c>
      <c r="I189" s="2">
        <v>4767.47</v>
      </c>
      <c r="J189" s="2">
        <v>0</v>
      </c>
      <c r="K189" s="2">
        <f t="shared" si="6"/>
        <v>1861186.28</v>
      </c>
    </row>
    <row r="190" spans="1:11" x14ac:dyDescent="0.25">
      <c r="A190" s="1" t="s">
        <v>30</v>
      </c>
      <c r="B190" s="2">
        <v>337832.93999999994</v>
      </c>
      <c r="C190" s="2">
        <v>116961.25</v>
      </c>
      <c r="D190" s="2">
        <v>5562.22</v>
      </c>
      <c r="E190" s="2">
        <v>27.89</v>
      </c>
      <c r="F190" s="2">
        <v>4598.41</v>
      </c>
      <c r="G190" s="2">
        <v>122868.78</v>
      </c>
      <c r="H190" s="2">
        <v>8282.7000000000007</v>
      </c>
      <c r="I190" s="2">
        <v>1338.67</v>
      </c>
      <c r="J190" s="2">
        <v>0</v>
      </c>
      <c r="K190" s="2">
        <f t="shared" si="6"/>
        <v>597472.85999999987</v>
      </c>
    </row>
    <row r="191" spans="1:11" x14ac:dyDescent="0.25">
      <c r="A191" s="1" t="s">
        <v>31</v>
      </c>
      <c r="B191" s="2">
        <v>9943059.0999999996</v>
      </c>
      <c r="C191" s="2">
        <v>1248561.48</v>
      </c>
      <c r="D191" s="2">
        <v>274019.46000000002</v>
      </c>
      <c r="E191" s="2">
        <v>1373.88</v>
      </c>
      <c r="F191" s="2">
        <v>485265.80000000005</v>
      </c>
      <c r="G191" s="2">
        <v>3616259.23</v>
      </c>
      <c r="H191" s="2">
        <v>874064.74</v>
      </c>
      <c r="I191" s="2">
        <v>65948.73</v>
      </c>
      <c r="J191" s="2">
        <v>0</v>
      </c>
      <c r="K191" s="2">
        <f t="shared" si="6"/>
        <v>16508552.420000004</v>
      </c>
    </row>
    <row r="192" spans="1:11" x14ac:dyDescent="0.25">
      <c r="A192" s="1" t="s">
        <v>32</v>
      </c>
      <c r="B192" s="2">
        <v>40321940.450000003</v>
      </c>
      <c r="C192" s="2">
        <v>4038507.7600000002</v>
      </c>
      <c r="D192" s="2">
        <v>1037520.39</v>
      </c>
      <c r="E192" s="2">
        <v>5201.9399999999996</v>
      </c>
      <c r="F192" s="2">
        <v>2270631.69</v>
      </c>
      <c r="G192" s="2">
        <v>14664962.549999999</v>
      </c>
      <c r="H192" s="2">
        <v>4089880.42</v>
      </c>
      <c r="I192" s="2">
        <v>249701.79</v>
      </c>
      <c r="J192" s="2">
        <v>2054586</v>
      </c>
      <c r="K192" s="2">
        <f t="shared" si="6"/>
        <v>68732932.989999995</v>
      </c>
    </row>
    <row r="193" spans="1:11" x14ac:dyDescent="0.25">
      <c r="A193" s="1" t="s">
        <v>33</v>
      </c>
      <c r="B193" s="2">
        <v>363064.84</v>
      </c>
      <c r="C193" s="2">
        <v>116440.65</v>
      </c>
      <c r="D193" s="2">
        <v>8373.99</v>
      </c>
      <c r="E193" s="2">
        <v>41.99</v>
      </c>
      <c r="F193" s="2">
        <v>4270.7</v>
      </c>
      <c r="G193" s="2">
        <v>132045.54</v>
      </c>
      <c r="H193" s="2">
        <v>7692.43</v>
      </c>
      <c r="I193" s="2">
        <v>2015.38</v>
      </c>
      <c r="J193" s="2">
        <v>0</v>
      </c>
      <c r="K193" s="2">
        <f t="shared" si="6"/>
        <v>633945.52</v>
      </c>
    </row>
    <row r="194" spans="1:11" x14ac:dyDescent="0.25">
      <c r="A194" s="1" t="s">
        <v>34</v>
      </c>
      <c r="B194" s="2">
        <v>334636.03000000003</v>
      </c>
      <c r="C194" s="2">
        <v>95721.139999999985</v>
      </c>
      <c r="D194" s="2">
        <v>10270.82</v>
      </c>
      <c r="E194" s="2">
        <v>51.5</v>
      </c>
      <c r="F194" s="2">
        <v>3596.8</v>
      </c>
      <c r="G194" s="2">
        <v>121706.06999999999</v>
      </c>
      <c r="H194" s="2">
        <v>6478.58</v>
      </c>
      <c r="I194" s="2">
        <v>2471.9</v>
      </c>
      <c r="J194" s="2">
        <v>0</v>
      </c>
      <c r="K194" s="2">
        <f t="shared" si="6"/>
        <v>574932.84</v>
      </c>
    </row>
    <row r="195" spans="1:11" x14ac:dyDescent="0.25">
      <c r="A195" s="1" t="s">
        <v>35</v>
      </c>
      <c r="B195" s="2">
        <v>5301439.1099999994</v>
      </c>
      <c r="C195" s="2">
        <v>644491.27</v>
      </c>
      <c r="D195" s="2">
        <v>127422.2</v>
      </c>
      <c r="E195" s="2">
        <v>638.87</v>
      </c>
      <c r="F195" s="2">
        <v>284079.79000000004</v>
      </c>
      <c r="G195" s="2">
        <v>1928116.6800000002</v>
      </c>
      <c r="H195" s="2">
        <v>511686.84</v>
      </c>
      <c r="I195" s="2">
        <v>30666.92</v>
      </c>
      <c r="J195" s="2">
        <v>0</v>
      </c>
      <c r="K195" s="2">
        <f t="shared" si="6"/>
        <v>8828541.6799999997</v>
      </c>
    </row>
    <row r="196" spans="1:11" x14ac:dyDescent="0.25">
      <c r="A196" s="1" t="s">
        <v>36</v>
      </c>
      <c r="B196" s="2">
        <v>334256.27</v>
      </c>
      <c r="C196" s="2">
        <v>112491.25</v>
      </c>
      <c r="D196" s="2">
        <v>6396.88</v>
      </c>
      <c r="E196" s="2">
        <v>32.07</v>
      </c>
      <c r="F196" s="2">
        <v>4252.13</v>
      </c>
      <c r="G196" s="2">
        <v>121567.95999999999</v>
      </c>
      <c r="H196" s="2">
        <v>7658.97</v>
      </c>
      <c r="I196" s="2">
        <v>1539.55</v>
      </c>
      <c r="J196" s="2">
        <v>0</v>
      </c>
      <c r="K196" s="2">
        <f t="shared" si="6"/>
        <v>588195.08000000007</v>
      </c>
    </row>
    <row r="197" spans="1:11" x14ac:dyDescent="0.25">
      <c r="A197" s="1" t="s">
        <v>37</v>
      </c>
      <c r="B197" s="2">
        <v>821778</v>
      </c>
      <c r="C197" s="2">
        <v>188621.48</v>
      </c>
      <c r="D197" s="2">
        <v>8722.6200000000008</v>
      </c>
      <c r="E197" s="2">
        <v>43.73</v>
      </c>
      <c r="F197" s="2">
        <v>37189.230000000003</v>
      </c>
      <c r="G197" s="2">
        <v>298878.06</v>
      </c>
      <c r="H197" s="2">
        <v>66985.539999999994</v>
      </c>
      <c r="I197" s="2">
        <v>2099.29</v>
      </c>
      <c r="J197" s="2">
        <v>0</v>
      </c>
      <c r="K197" s="2">
        <f t="shared" si="6"/>
        <v>1424317.9500000002</v>
      </c>
    </row>
    <row r="198" spans="1:11" x14ac:dyDescent="0.25">
      <c r="A198" s="1" t="s">
        <v>38</v>
      </c>
      <c r="B198" s="2">
        <v>1961794.13</v>
      </c>
      <c r="C198" s="2">
        <v>348270.88</v>
      </c>
      <c r="D198" s="2">
        <v>38564.54</v>
      </c>
      <c r="E198" s="2">
        <v>193.36</v>
      </c>
      <c r="F198" s="2">
        <v>91025.76</v>
      </c>
      <c r="G198" s="2">
        <v>713498.34000000008</v>
      </c>
      <c r="H198" s="2">
        <v>163956.32999999999</v>
      </c>
      <c r="I198" s="2">
        <v>9281.39</v>
      </c>
      <c r="J198" s="2">
        <v>0</v>
      </c>
      <c r="K198" s="2">
        <f t="shared" si="6"/>
        <v>3326584.73</v>
      </c>
    </row>
    <row r="199" spans="1:11" x14ac:dyDescent="0.25">
      <c r="A199" s="1" t="s">
        <v>39</v>
      </c>
      <c r="B199" s="2">
        <v>367010.04</v>
      </c>
      <c r="C199" s="2">
        <v>125765.05</v>
      </c>
      <c r="D199" s="2">
        <v>5482.66</v>
      </c>
      <c r="E199" s="2">
        <v>27.49</v>
      </c>
      <c r="F199" s="2">
        <v>5897.86</v>
      </c>
      <c r="G199" s="2">
        <v>133480.39000000001</v>
      </c>
      <c r="H199" s="2">
        <v>10623.27</v>
      </c>
      <c r="I199" s="2">
        <v>1319.52</v>
      </c>
      <c r="J199" s="2">
        <v>0</v>
      </c>
      <c r="K199" s="2">
        <f t="shared" si="6"/>
        <v>649606.28</v>
      </c>
    </row>
    <row r="200" spans="1:11" x14ac:dyDescent="0.25">
      <c r="A200" s="1" t="s">
        <v>40</v>
      </c>
      <c r="B200" s="2">
        <v>562464.40999999992</v>
      </c>
      <c r="C200" s="2">
        <v>170926.19999999995</v>
      </c>
      <c r="D200" s="2">
        <v>6738.08</v>
      </c>
      <c r="E200" s="2">
        <v>33.78</v>
      </c>
      <c r="F200" s="2">
        <v>15589.8</v>
      </c>
      <c r="G200" s="2">
        <v>204566.53</v>
      </c>
      <c r="H200" s="2">
        <v>28080.47</v>
      </c>
      <c r="I200" s="2">
        <v>1621.67</v>
      </c>
      <c r="J200" s="2">
        <v>0</v>
      </c>
      <c r="K200" s="2">
        <f t="shared" si="6"/>
        <v>990020.94</v>
      </c>
    </row>
    <row r="201" spans="1:11" x14ac:dyDescent="0.25">
      <c r="A201" s="1" t="s">
        <v>41</v>
      </c>
      <c r="B201" s="2">
        <v>576687.6</v>
      </c>
      <c r="C201" s="2">
        <v>188675.89</v>
      </c>
      <c r="D201" s="2">
        <v>701.55</v>
      </c>
      <c r="E201" s="2">
        <v>3.52</v>
      </c>
      <c r="F201" s="2">
        <v>19994.64</v>
      </c>
      <c r="G201" s="2">
        <v>209739.46000000002</v>
      </c>
      <c r="H201" s="2">
        <v>36014.51</v>
      </c>
      <c r="I201" s="2">
        <v>168.84</v>
      </c>
      <c r="J201" s="2">
        <v>0</v>
      </c>
      <c r="K201" s="2">
        <f t="shared" si="6"/>
        <v>1031986.0100000001</v>
      </c>
    </row>
    <row r="202" spans="1:11" x14ac:dyDescent="0.25">
      <c r="A202" s="1" t="s">
        <v>42</v>
      </c>
      <c r="B202" s="2">
        <v>453183.57000000007</v>
      </c>
      <c r="C202" s="2">
        <v>122760.39000000001</v>
      </c>
      <c r="D202" s="2">
        <v>12134.18</v>
      </c>
      <c r="E202" s="2">
        <v>60.84</v>
      </c>
      <c r="F202" s="2">
        <v>8325.4700000000012</v>
      </c>
      <c r="G202" s="2">
        <v>164821.44</v>
      </c>
      <c r="H202" s="2">
        <v>14995.9</v>
      </c>
      <c r="I202" s="2">
        <v>2920.35</v>
      </c>
      <c r="J202" s="2">
        <v>0</v>
      </c>
      <c r="K202" s="2">
        <f t="shared" si="6"/>
        <v>779202.14000000013</v>
      </c>
    </row>
    <row r="203" spans="1:11" x14ac:dyDescent="0.25">
      <c r="A203" s="1" t="s">
        <v>43</v>
      </c>
      <c r="B203" s="2">
        <v>1796407.1599999997</v>
      </c>
      <c r="C203" s="2">
        <v>340734.59</v>
      </c>
      <c r="D203" s="2">
        <v>57938.8</v>
      </c>
      <c r="E203" s="2">
        <v>290.49</v>
      </c>
      <c r="F203" s="2">
        <v>53486.53</v>
      </c>
      <c r="G203" s="2">
        <v>653347.62</v>
      </c>
      <c r="H203" s="2">
        <v>96340.38</v>
      </c>
      <c r="I203" s="2">
        <v>13944.23</v>
      </c>
      <c r="J203" s="2">
        <v>0</v>
      </c>
      <c r="K203" s="2">
        <f t="shared" si="6"/>
        <v>3012489.7999999993</v>
      </c>
    </row>
    <row r="204" spans="1:11" x14ac:dyDescent="0.25">
      <c r="A204" s="1" t="s">
        <v>44</v>
      </c>
      <c r="B204" s="2">
        <v>10719038.619999999</v>
      </c>
      <c r="C204" s="2">
        <v>1361717.15</v>
      </c>
      <c r="D204" s="2">
        <v>291859.08</v>
      </c>
      <c r="E204" s="2">
        <v>1463.33</v>
      </c>
      <c r="F204" s="2">
        <v>523694.87</v>
      </c>
      <c r="G204" s="2">
        <v>3898480.54</v>
      </c>
      <c r="H204" s="2">
        <v>943283.5</v>
      </c>
      <c r="I204" s="2">
        <v>70242.22</v>
      </c>
      <c r="J204" s="2">
        <v>0</v>
      </c>
      <c r="K204" s="2">
        <f t="shared" si="6"/>
        <v>17809779.309999999</v>
      </c>
    </row>
    <row r="205" spans="1:11" x14ac:dyDescent="0.25">
      <c r="A205" s="1" t="s">
        <v>45</v>
      </c>
      <c r="B205" s="2">
        <v>10304216.6</v>
      </c>
      <c r="C205" s="2">
        <v>1018074.0900000001</v>
      </c>
      <c r="D205" s="2">
        <v>254630.62</v>
      </c>
      <c r="E205" s="2">
        <v>1276.67</v>
      </c>
      <c r="F205" s="2">
        <v>594949.44999999995</v>
      </c>
      <c r="G205" s="2">
        <v>3747611.07</v>
      </c>
      <c r="H205" s="2">
        <v>1071627.81</v>
      </c>
      <c r="I205" s="2">
        <v>61282.38</v>
      </c>
      <c r="J205" s="2">
        <v>0</v>
      </c>
      <c r="K205" s="2">
        <f t="shared" si="6"/>
        <v>17053668.689999998</v>
      </c>
    </row>
    <row r="206" spans="1:11" x14ac:dyDescent="0.25">
      <c r="A206" s="1" t="s">
        <v>46</v>
      </c>
      <c r="B206" s="2">
        <v>321779.14999999991</v>
      </c>
      <c r="C206" s="2">
        <v>77179.44</v>
      </c>
      <c r="D206" s="2">
        <v>14261.48</v>
      </c>
      <c r="E206" s="2">
        <v>71.5</v>
      </c>
      <c r="F206" s="2">
        <v>1783.5</v>
      </c>
      <c r="G206" s="2">
        <v>117030.06</v>
      </c>
      <c r="H206" s="2">
        <v>3212.45</v>
      </c>
      <c r="I206" s="2">
        <v>3432.33</v>
      </c>
      <c r="J206" s="2">
        <v>0</v>
      </c>
      <c r="K206" s="2">
        <f t="shared" si="6"/>
        <v>538749.9099999998</v>
      </c>
    </row>
    <row r="207" spans="1:11" x14ac:dyDescent="0.25">
      <c r="A207" s="1" t="s">
        <v>47</v>
      </c>
      <c r="B207" s="2">
        <v>455664.55999999994</v>
      </c>
      <c r="C207" s="2">
        <v>151326.85999999999</v>
      </c>
      <c r="D207" s="2">
        <v>4846.5200000000004</v>
      </c>
      <c r="E207" s="2">
        <v>24.3</v>
      </c>
      <c r="F207" s="2">
        <v>10540.93</v>
      </c>
      <c r="G207" s="2">
        <v>165723.77000000002</v>
      </c>
      <c r="H207" s="2">
        <v>18986.41</v>
      </c>
      <c r="I207" s="2">
        <v>1166.42</v>
      </c>
      <c r="J207" s="2">
        <v>0</v>
      </c>
      <c r="K207" s="2">
        <f t="shared" si="6"/>
        <v>808279.77000000014</v>
      </c>
    </row>
    <row r="208" spans="1:11" x14ac:dyDescent="0.25">
      <c r="A208" s="1" t="s">
        <v>48</v>
      </c>
      <c r="B208" s="2">
        <v>322658.95</v>
      </c>
      <c r="C208" s="2">
        <v>81666.23</v>
      </c>
      <c r="D208" s="2">
        <v>13734.41</v>
      </c>
      <c r="E208" s="2">
        <v>68.86</v>
      </c>
      <c r="F208" s="2">
        <v>1496.8200000000002</v>
      </c>
      <c r="G208" s="2">
        <v>117350.04</v>
      </c>
      <c r="H208" s="2">
        <v>2696.07</v>
      </c>
      <c r="I208" s="2">
        <v>3305.48</v>
      </c>
      <c r="J208" s="2">
        <v>0</v>
      </c>
      <c r="K208" s="2">
        <f t="shared" si="6"/>
        <v>542976.85999999987</v>
      </c>
    </row>
    <row r="209" spans="1:11" x14ac:dyDescent="0.25">
      <c r="A209" s="1" t="s">
        <v>49</v>
      </c>
      <c r="B209" s="2">
        <v>805044.12999999989</v>
      </c>
      <c r="C209" s="2">
        <v>211364.63999999996</v>
      </c>
      <c r="D209" s="2">
        <v>5232.3599999999997</v>
      </c>
      <c r="E209" s="2">
        <v>26.23</v>
      </c>
      <c r="F209" s="2">
        <v>34389.25</v>
      </c>
      <c r="G209" s="2">
        <v>292792.01</v>
      </c>
      <c r="H209" s="2">
        <v>61942.2</v>
      </c>
      <c r="I209" s="2">
        <v>1259.28</v>
      </c>
      <c r="J209" s="2">
        <v>0</v>
      </c>
      <c r="K209" s="2">
        <f t="shared" si="6"/>
        <v>1412050.0999999999</v>
      </c>
    </row>
    <row r="210" spans="1:11" x14ac:dyDescent="0.25">
      <c r="A210" s="1" t="s">
        <v>50</v>
      </c>
      <c r="B210" s="2">
        <v>2225997.2599999998</v>
      </c>
      <c r="C210" s="2">
        <v>367848.74999999994</v>
      </c>
      <c r="D210" s="2">
        <v>37609.58</v>
      </c>
      <c r="E210" s="2">
        <v>188.57</v>
      </c>
      <c r="F210" s="2">
        <v>116009.66</v>
      </c>
      <c r="G210" s="2">
        <v>809588.17999999993</v>
      </c>
      <c r="H210" s="2">
        <v>208957.56</v>
      </c>
      <c r="I210" s="2">
        <v>9051.56</v>
      </c>
      <c r="J210" s="2">
        <v>0</v>
      </c>
      <c r="K210" s="2">
        <f t="shared" si="6"/>
        <v>3775251.12</v>
      </c>
    </row>
    <row r="211" spans="1:11" x14ac:dyDescent="0.25">
      <c r="A211" s="1" t="s">
        <v>51</v>
      </c>
      <c r="B211" s="2">
        <v>518780.32000000007</v>
      </c>
      <c r="C211" s="2">
        <v>157253.74</v>
      </c>
      <c r="D211" s="2">
        <v>8055.35</v>
      </c>
      <c r="E211" s="2">
        <v>40.39</v>
      </c>
      <c r="F211" s="2">
        <v>12417.539999999999</v>
      </c>
      <c r="G211" s="2">
        <v>188678.76</v>
      </c>
      <c r="H211" s="2">
        <v>22366.58</v>
      </c>
      <c r="I211" s="2">
        <v>1938.69</v>
      </c>
      <c r="J211" s="2">
        <v>0</v>
      </c>
      <c r="K211" s="2">
        <f t="shared" si="6"/>
        <v>909531.37</v>
      </c>
    </row>
    <row r="212" spans="1:11" x14ac:dyDescent="0.25">
      <c r="A212" s="1" t="s">
        <v>52</v>
      </c>
      <c r="B212" s="2">
        <v>367941.55000000005</v>
      </c>
      <c r="C212" s="2">
        <v>124063.64</v>
      </c>
      <c r="D212" s="2">
        <v>5877.97</v>
      </c>
      <c r="E212" s="2">
        <v>29.47</v>
      </c>
      <c r="F212" s="2">
        <v>5923.9400000000005</v>
      </c>
      <c r="G212" s="2">
        <v>133819.18</v>
      </c>
      <c r="H212" s="2">
        <v>10670.26</v>
      </c>
      <c r="I212" s="2">
        <v>1414.66</v>
      </c>
      <c r="J212" s="2">
        <v>0</v>
      </c>
      <c r="K212" s="2">
        <f t="shared" si="6"/>
        <v>649740.67000000004</v>
      </c>
    </row>
    <row r="213" spans="1:11" x14ac:dyDescent="0.25">
      <c r="A213" s="1" t="s">
        <v>53</v>
      </c>
      <c r="B213" s="2">
        <v>703709.79</v>
      </c>
      <c r="C213" s="2">
        <v>192201.15</v>
      </c>
      <c r="D213" s="2">
        <v>11975.24</v>
      </c>
      <c r="E213" s="2">
        <v>60.04</v>
      </c>
      <c r="F213" s="2">
        <v>20225.440000000002</v>
      </c>
      <c r="G213" s="2">
        <v>255937.02999999997</v>
      </c>
      <c r="H213" s="2">
        <v>36430.230000000003</v>
      </c>
      <c r="I213" s="2">
        <v>2882.1</v>
      </c>
      <c r="J213" s="2">
        <v>0</v>
      </c>
      <c r="K213" s="2">
        <f t="shared" si="6"/>
        <v>1223421.0200000003</v>
      </c>
    </row>
    <row r="214" spans="1:11" x14ac:dyDescent="0.25">
      <c r="A214" s="1" t="s">
        <v>54</v>
      </c>
      <c r="B214" s="2">
        <v>802006.46999999986</v>
      </c>
      <c r="C214" s="2">
        <v>221209.87</v>
      </c>
      <c r="D214" s="2">
        <v>12528.85</v>
      </c>
      <c r="E214" s="2">
        <v>62.82</v>
      </c>
      <c r="F214" s="2">
        <v>23829.67</v>
      </c>
      <c r="G214" s="2">
        <v>291687.23</v>
      </c>
      <c r="H214" s="2">
        <v>42922.19</v>
      </c>
      <c r="I214" s="2">
        <v>3015.34</v>
      </c>
      <c r="J214" s="2">
        <v>0</v>
      </c>
      <c r="K214" s="2">
        <f t="shared" si="6"/>
        <v>1397262.4399999997</v>
      </c>
    </row>
    <row r="215" spans="1:11" x14ac:dyDescent="0.25">
      <c r="A215" s="1" t="s">
        <v>55</v>
      </c>
      <c r="B215" s="2">
        <v>317320.86</v>
      </c>
      <c r="C215" s="2">
        <v>76892.709999999992</v>
      </c>
      <c r="D215" s="2">
        <v>14101.01</v>
      </c>
      <c r="E215" s="2">
        <v>70.7</v>
      </c>
      <c r="F215" s="2">
        <v>1548.9</v>
      </c>
      <c r="G215" s="2">
        <v>115408.6</v>
      </c>
      <c r="H215" s="2">
        <v>2789.89</v>
      </c>
      <c r="I215" s="2">
        <v>3393.71</v>
      </c>
      <c r="J215" s="2">
        <v>0</v>
      </c>
      <c r="K215" s="2">
        <f t="shared" si="6"/>
        <v>531526.38</v>
      </c>
    </row>
    <row r="216" spans="1:11" x14ac:dyDescent="0.25">
      <c r="A216" s="1" t="s">
        <v>56</v>
      </c>
      <c r="B216" s="2">
        <v>932715.69</v>
      </c>
      <c r="C216" s="2">
        <v>107196.65999999999</v>
      </c>
      <c r="D216" s="2">
        <v>22717.95</v>
      </c>
      <c r="E216" s="2">
        <v>113.9</v>
      </c>
      <c r="F216" s="2">
        <v>50980.670000000006</v>
      </c>
      <c r="G216" s="2">
        <v>339225.76</v>
      </c>
      <c r="H216" s="2">
        <v>91826.8</v>
      </c>
      <c r="I216" s="2">
        <v>5467.57</v>
      </c>
      <c r="J216" s="2">
        <v>0</v>
      </c>
      <c r="K216" s="2">
        <f t="shared" si="6"/>
        <v>1550245</v>
      </c>
    </row>
    <row r="217" spans="1:11" x14ac:dyDescent="0.25">
      <c r="A217" s="1" t="s">
        <v>57</v>
      </c>
      <c r="B217" s="2">
        <v>316496.65000000002</v>
      </c>
      <c r="C217" s="2">
        <v>79854.51999999999</v>
      </c>
      <c r="D217" s="2">
        <v>13906.98</v>
      </c>
      <c r="E217" s="2">
        <v>69.73</v>
      </c>
      <c r="F217" s="2">
        <v>1038.8499999999999</v>
      </c>
      <c r="G217" s="2">
        <v>115108.81999999999</v>
      </c>
      <c r="H217" s="2">
        <v>1871.18</v>
      </c>
      <c r="I217" s="2">
        <v>3347.02</v>
      </c>
      <c r="J217" s="2">
        <v>0</v>
      </c>
      <c r="K217" s="2">
        <f t="shared" si="6"/>
        <v>531693.75</v>
      </c>
    </row>
    <row r="218" spans="1:11" x14ac:dyDescent="0.25">
      <c r="A218" s="1" t="s">
        <v>58</v>
      </c>
      <c r="B218" s="2">
        <v>10066473.630000001</v>
      </c>
      <c r="C218" s="2">
        <v>1069865.05</v>
      </c>
      <c r="D218" s="2">
        <v>271315.57</v>
      </c>
      <c r="E218" s="2">
        <v>1360.33</v>
      </c>
      <c r="F218" s="2">
        <v>539914.01</v>
      </c>
      <c r="G218" s="2">
        <v>3661144.71</v>
      </c>
      <c r="H218" s="2">
        <v>972497.54</v>
      </c>
      <c r="I218" s="2">
        <v>65297.98</v>
      </c>
      <c r="J218" s="2">
        <v>1952771</v>
      </c>
      <c r="K218" s="2">
        <f t="shared" si="6"/>
        <v>18600639.82</v>
      </c>
    </row>
    <row r="219" spans="1:11" x14ac:dyDescent="0.25">
      <c r="A219" s="1" t="s">
        <v>59</v>
      </c>
      <c r="B219" s="2">
        <v>426349.97</v>
      </c>
      <c r="C219" s="2">
        <v>96201.4</v>
      </c>
      <c r="D219" s="2">
        <v>3359.87</v>
      </c>
      <c r="E219" s="2">
        <v>16.850000000000001</v>
      </c>
      <c r="F219" s="2">
        <v>20947.810000000001</v>
      </c>
      <c r="G219" s="2">
        <v>155062.13</v>
      </c>
      <c r="H219" s="2">
        <v>37731.360000000001</v>
      </c>
      <c r="I219" s="2">
        <v>808.62</v>
      </c>
      <c r="J219" s="2">
        <v>0</v>
      </c>
      <c r="K219" s="2">
        <f t="shared" si="6"/>
        <v>740478.01</v>
      </c>
    </row>
    <row r="220" spans="1:11" x14ac:dyDescent="0.25">
      <c r="A220" s="1" t="s">
        <v>60</v>
      </c>
      <c r="B220" s="2">
        <v>381337.16000000003</v>
      </c>
      <c r="C220" s="2">
        <v>127699.11000000002</v>
      </c>
      <c r="D220" s="2">
        <v>6081.64</v>
      </c>
      <c r="E220" s="2">
        <v>30.49</v>
      </c>
      <c r="F220" s="2">
        <v>6340.97</v>
      </c>
      <c r="G220" s="2">
        <v>138691.13</v>
      </c>
      <c r="H220" s="2">
        <v>11421.4</v>
      </c>
      <c r="I220" s="2">
        <v>1463.68</v>
      </c>
      <c r="J220" s="2">
        <v>0</v>
      </c>
      <c r="K220" s="2">
        <f t="shared" si="6"/>
        <v>673065.58000000007</v>
      </c>
    </row>
    <row r="221" spans="1:11" x14ac:dyDescent="0.25">
      <c r="A221" s="1" t="s">
        <v>61</v>
      </c>
      <c r="B221" s="2">
        <v>1161421.6199999999</v>
      </c>
      <c r="C221" s="2">
        <v>234247.66999999998</v>
      </c>
      <c r="D221" s="2">
        <v>20565.759999999998</v>
      </c>
      <c r="E221" s="2">
        <v>103.11</v>
      </c>
      <c r="F221" s="2">
        <v>50362.559999999998</v>
      </c>
      <c r="G221" s="2">
        <v>422405.38</v>
      </c>
      <c r="H221" s="2">
        <v>90713.46</v>
      </c>
      <c r="I221" s="2">
        <v>4949.6000000000004</v>
      </c>
      <c r="J221" s="2">
        <v>0</v>
      </c>
      <c r="K221" s="2">
        <f t="shared" si="6"/>
        <v>1984769.1600000001</v>
      </c>
    </row>
    <row r="222" spans="1:11" x14ac:dyDescent="0.25">
      <c r="A222" s="1" t="s">
        <v>62</v>
      </c>
      <c r="B222" s="2">
        <v>344194.11</v>
      </c>
      <c r="C222" s="2">
        <v>107858.6</v>
      </c>
      <c r="D222" s="2">
        <v>6618.86</v>
      </c>
      <c r="E222" s="2">
        <v>33.19</v>
      </c>
      <c r="F222" s="2">
        <v>6061.71</v>
      </c>
      <c r="G222" s="2">
        <v>125182.31999999999</v>
      </c>
      <c r="H222" s="2">
        <v>10918.41</v>
      </c>
      <c r="I222" s="2">
        <v>1592.97</v>
      </c>
      <c r="J222" s="2">
        <v>0</v>
      </c>
      <c r="K222" s="2">
        <f t="shared" si="6"/>
        <v>602460.16999999993</v>
      </c>
    </row>
    <row r="223" spans="1:11" x14ac:dyDescent="0.25">
      <c r="A223" s="1" t="s">
        <v>63</v>
      </c>
      <c r="B223" s="2">
        <v>389177.88</v>
      </c>
      <c r="C223" s="2">
        <v>127289.31000000003</v>
      </c>
      <c r="D223" s="2">
        <v>5057.1899999999996</v>
      </c>
      <c r="E223" s="2">
        <v>25.36</v>
      </c>
      <c r="F223" s="2">
        <v>8403.7199999999993</v>
      </c>
      <c r="G223" s="2">
        <v>141542.76999999999</v>
      </c>
      <c r="H223" s="2">
        <v>15136.85</v>
      </c>
      <c r="I223" s="2">
        <v>1217.1199999999999</v>
      </c>
      <c r="J223" s="2">
        <v>0</v>
      </c>
      <c r="K223" s="2">
        <f t="shared" si="6"/>
        <v>687850.20000000007</v>
      </c>
    </row>
    <row r="224" spans="1:11" x14ac:dyDescent="0.25">
      <c r="A224" s="1" t="s">
        <v>64</v>
      </c>
      <c r="B224" s="2">
        <v>384385.24</v>
      </c>
      <c r="C224" s="2">
        <v>133796.44999999998</v>
      </c>
      <c r="D224" s="2">
        <v>5373.29</v>
      </c>
      <c r="E224" s="2">
        <v>26.94</v>
      </c>
      <c r="F224" s="2">
        <v>6139.89</v>
      </c>
      <c r="G224" s="2">
        <v>139799.70000000001</v>
      </c>
      <c r="H224" s="2">
        <v>11059.21</v>
      </c>
      <c r="I224" s="2">
        <v>1293.2</v>
      </c>
      <c r="J224" s="2">
        <v>0</v>
      </c>
      <c r="K224" s="2">
        <f t="shared" si="6"/>
        <v>681873.91999999993</v>
      </c>
    </row>
    <row r="225" spans="1:11" x14ac:dyDescent="0.25">
      <c r="A225" s="1" t="s">
        <v>65</v>
      </c>
      <c r="B225" s="2">
        <v>340357.80000000005</v>
      </c>
      <c r="C225" s="2">
        <v>115668.73999999999</v>
      </c>
      <c r="D225" s="2">
        <v>6255.27</v>
      </c>
      <c r="E225" s="2">
        <v>31.36</v>
      </c>
      <c r="F225" s="2">
        <v>4374.96</v>
      </c>
      <c r="G225" s="2">
        <v>123787.06</v>
      </c>
      <c r="H225" s="2">
        <v>7880.21</v>
      </c>
      <c r="I225" s="2">
        <v>1505.47</v>
      </c>
      <c r="J225" s="2">
        <v>0</v>
      </c>
      <c r="K225" s="2">
        <f t="shared" si="6"/>
        <v>599860.87</v>
      </c>
    </row>
    <row r="226" spans="1:11" x14ac:dyDescent="0.25">
      <c r="A226" s="1" t="s">
        <v>66</v>
      </c>
      <c r="B226" s="2">
        <v>402804.56</v>
      </c>
      <c r="C226" s="2">
        <v>155572.63999999998</v>
      </c>
      <c r="D226" s="2">
        <v>3287.45</v>
      </c>
      <c r="E226" s="2">
        <v>16.48</v>
      </c>
      <c r="F226" s="2">
        <v>5730.29</v>
      </c>
      <c r="G226" s="2">
        <v>146498.75</v>
      </c>
      <c r="H226" s="2">
        <v>10321.450000000001</v>
      </c>
      <c r="I226" s="2">
        <v>791.2</v>
      </c>
      <c r="J226" s="2">
        <v>0</v>
      </c>
      <c r="K226" s="2">
        <f t="shared" ref="K226:K232" si="7">SUM(B226:J226)</f>
        <v>725022.81999999983</v>
      </c>
    </row>
    <row r="227" spans="1:11" x14ac:dyDescent="0.25">
      <c r="A227" s="1" t="s">
        <v>67</v>
      </c>
      <c r="B227" s="2">
        <v>373658.48</v>
      </c>
      <c r="C227" s="2">
        <v>124819.58</v>
      </c>
      <c r="D227" s="2">
        <v>5726.68</v>
      </c>
      <c r="E227" s="2">
        <v>28.71</v>
      </c>
      <c r="F227" s="2">
        <v>6538.25</v>
      </c>
      <c r="G227" s="2">
        <v>135898.41</v>
      </c>
      <c r="H227" s="2">
        <v>11776.76</v>
      </c>
      <c r="I227" s="2">
        <v>1378.25</v>
      </c>
      <c r="J227" s="2">
        <v>0</v>
      </c>
      <c r="K227" s="2">
        <f t="shared" si="7"/>
        <v>659825.12</v>
      </c>
    </row>
    <row r="228" spans="1:11" x14ac:dyDescent="0.25">
      <c r="A228" s="1" t="s">
        <v>68</v>
      </c>
      <c r="B228" s="2">
        <v>379148.45999999996</v>
      </c>
      <c r="C228" s="2">
        <v>129313.42000000001</v>
      </c>
      <c r="D228" s="2">
        <v>5241.32</v>
      </c>
      <c r="E228" s="2">
        <v>26.28</v>
      </c>
      <c r="F228" s="2">
        <v>6694.68</v>
      </c>
      <c r="G228" s="2">
        <v>137895.1</v>
      </c>
      <c r="H228" s="2">
        <v>12058.51</v>
      </c>
      <c r="I228" s="2">
        <v>1261.44</v>
      </c>
      <c r="J228" s="2">
        <v>0</v>
      </c>
      <c r="K228" s="2">
        <f t="shared" si="7"/>
        <v>671639.21</v>
      </c>
    </row>
    <row r="229" spans="1:11" x14ac:dyDescent="0.25">
      <c r="A229" s="1" t="s">
        <v>69</v>
      </c>
      <c r="B229" s="2">
        <v>910438.75</v>
      </c>
      <c r="C229" s="2">
        <v>242672.30000000002</v>
      </c>
      <c r="D229" s="2">
        <v>8159.62</v>
      </c>
      <c r="E229" s="2">
        <v>40.909999999999997</v>
      </c>
      <c r="F229" s="2">
        <v>35614.239999999998</v>
      </c>
      <c r="G229" s="2">
        <v>331123.70999999996</v>
      </c>
      <c r="H229" s="2">
        <v>64148.66</v>
      </c>
      <c r="I229" s="2">
        <v>1963.79</v>
      </c>
      <c r="J229" s="2">
        <v>0</v>
      </c>
      <c r="K229" s="2">
        <f t="shared" si="7"/>
        <v>1594161.98</v>
      </c>
    </row>
    <row r="230" spans="1:11" x14ac:dyDescent="0.25">
      <c r="A230" s="1" t="s">
        <v>70</v>
      </c>
      <c r="B230" s="2">
        <v>374518.70999999996</v>
      </c>
      <c r="C230" s="2">
        <v>129341.7</v>
      </c>
      <c r="D230" s="2">
        <v>4163.1000000000004</v>
      </c>
      <c r="E230" s="2">
        <v>20.87</v>
      </c>
      <c r="F230" s="2">
        <v>7394.67</v>
      </c>
      <c r="G230" s="2">
        <v>136211.28</v>
      </c>
      <c r="H230" s="2">
        <v>13319.35</v>
      </c>
      <c r="I230" s="2">
        <v>1001.94</v>
      </c>
      <c r="J230" s="2">
        <v>0</v>
      </c>
      <c r="K230" s="2">
        <f t="shared" si="7"/>
        <v>665971.61999999988</v>
      </c>
    </row>
    <row r="231" spans="1:11" x14ac:dyDescent="0.25">
      <c r="A231" s="1" t="s">
        <v>71</v>
      </c>
      <c r="B231" s="2">
        <v>369704.27</v>
      </c>
      <c r="C231" s="2">
        <v>118627.09999999999</v>
      </c>
      <c r="D231" s="2">
        <v>7103.24</v>
      </c>
      <c r="E231" s="2">
        <v>35.61</v>
      </c>
      <c r="F231" s="2">
        <v>5920.1500000000005</v>
      </c>
      <c r="G231" s="2">
        <v>134460.28000000003</v>
      </c>
      <c r="H231" s="2">
        <v>10663.42</v>
      </c>
      <c r="I231" s="2">
        <v>1709.55</v>
      </c>
      <c r="J231" s="2">
        <v>0</v>
      </c>
      <c r="K231" s="2">
        <f t="shared" si="7"/>
        <v>648223.62000000011</v>
      </c>
    </row>
    <row r="232" spans="1:11" ht="15.75" thickBot="1" x14ac:dyDescent="0.3">
      <c r="A232" s="1" t="s">
        <v>72</v>
      </c>
      <c r="B232" s="2">
        <v>615874.63</v>
      </c>
      <c r="C232" s="2">
        <v>164584.62999999998</v>
      </c>
      <c r="D232" s="2">
        <v>6780.59</v>
      </c>
      <c r="E232" s="2">
        <v>34.020000000000003</v>
      </c>
      <c r="F232" s="2">
        <v>22597.260000000002</v>
      </c>
      <c r="G232" s="2">
        <v>223991.63</v>
      </c>
      <c r="H232" s="2">
        <v>40702.36</v>
      </c>
      <c r="I232" s="2">
        <v>1631.9</v>
      </c>
      <c r="J232" s="2">
        <v>0</v>
      </c>
      <c r="K232" s="2">
        <f t="shared" si="7"/>
        <v>1076197.02</v>
      </c>
    </row>
    <row r="233" spans="1:11" ht="15.75" thickBot="1" x14ac:dyDescent="0.3">
      <c r="A233" s="5" t="s">
        <v>73</v>
      </c>
      <c r="B233" s="6">
        <f t="shared" ref="B233:K233" si="8">SUM(B161:B232)</f>
        <v>171581416.01000002</v>
      </c>
      <c r="C233" s="6">
        <f t="shared" si="8"/>
        <v>24583381</v>
      </c>
      <c r="D233" s="6">
        <f t="shared" si="8"/>
        <v>4247457.6000000006</v>
      </c>
      <c r="E233" s="6">
        <f t="shared" si="8"/>
        <v>21296.000000000004</v>
      </c>
      <c r="F233" s="6">
        <f t="shared" si="8"/>
        <v>8254642</v>
      </c>
      <c r="G233" s="6">
        <f t="shared" si="8"/>
        <v>62403619.790000014</v>
      </c>
      <c r="H233" s="6">
        <f t="shared" si="8"/>
        <v>14868328.800000004</v>
      </c>
      <c r="I233" s="6">
        <f t="shared" si="8"/>
        <v>1022242.7999999998</v>
      </c>
      <c r="J233" s="6">
        <f t="shared" si="8"/>
        <v>4007357</v>
      </c>
      <c r="K233" s="7">
        <f t="shared" si="8"/>
        <v>290989741</v>
      </c>
    </row>
    <row r="234" spans="1:11" x14ac:dyDescent="0.25">
      <c r="A234" s="8" t="s">
        <v>74</v>
      </c>
    </row>
    <row r="235" spans="1:11" x14ac:dyDescent="0.25">
      <c r="A235" s="10" t="s">
        <v>91</v>
      </c>
    </row>
    <row r="236" spans="1:11" x14ac:dyDescent="0.25">
      <c r="A236" s="10" t="s">
        <v>90</v>
      </c>
    </row>
    <row r="237" spans="1:11" x14ac:dyDescent="0.25">
      <c r="A237" s="10"/>
    </row>
    <row r="238" spans="1:11" ht="15.75" x14ac:dyDescent="0.25">
      <c r="A238" s="12" t="s">
        <v>92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18" x14ac:dyDescent="0.25">
      <c r="A239" s="11">
        <v>2016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89.25" x14ac:dyDescent="0.25">
      <c r="A240" s="9" t="s">
        <v>84</v>
      </c>
      <c r="B240" s="9" t="s">
        <v>76</v>
      </c>
      <c r="C240" s="9" t="s">
        <v>77</v>
      </c>
      <c r="D240" s="9" t="s">
        <v>78</v>
      </c>
      <c r="E240" s="9" t="s">
        <v>79</v>
      </c>
      <c r="F240" s="9" t="s">
        <v>80</v>
      </c>
      <c r="G240" s="9" t="s">
        <v>81</v>
      </c>
      <c r="H240" s="9" t="s">
        <v>82</v>
      </c>
      <c r="I240" s="9" t="s">
        <v>83</v>
      </c>
      <c r="J240" s="9" t="s">
        <v>87</v>
      </c>
      <c r="K240" s="9" t="s">
        <v>0</v>
      </c>
    </row>
    <row r="241" spans="1:11" x14ac:dyDescent="0.25">
      <c r="A241" s="1" t="s">
        <v>1</v>
      </c>
      <c r="B241" s="2">
        <v>447424.73</v>
      </c>
      <c r="C241" s="2">
        <v>160060.34000000003</v>
      </c>
      <c r="D241" s="2">
        <v>2910.3</v>
      </c>
      <c r="E241" s="2">
        <v>14.77</v>
      </c>
      <c r="F241" s="2">
        <v>5933.52</v>
      </c>
      <c r="G241" s="2">
        <v>117568.43</v>
      </c>
      <c r="H241" s="2">
        <v>15850.57</v>
      </c>
      <c r="I241" s="2">
        <v>739.3</v>
      </c>
      <c r="J241" s="2">
        <v>0</v>
      </c>
      <c r="K241" s="2">
        <f>SUM(B241:J241)</f>
        <v>750501.96000000008</v>
      </c>
    </row>
    <row r="242" spans="1:11" x14ac:dyDescent="0.25">
      <c r="A242" s="1" t="s">
        <v>2</v>
      </c>
      <c r="B242" s="2">
        <v>4389396.6999999993</v>
      </c>
      <c r="C242" s="2">
        <v>452860.54</v>
      </c>
      <c r="D242" s="2">
        <v>87973.68</v>
      </c>
      <c r="E242" s="2">
        <v>446.6</v>
      </c>
      <c r="F242" s="2">
        <v>151878.63</v>
      </c>
      <c r="G242" s="2">
        <v>1153388.33</v>
      </c>
      <c r="H242" s="2">
        <v>405722.34</v>
      </c>
      <c r="I242" s="2">
        <v>22347.759999999998</v>
      </c>
      <c r="J242" s="2">
        <v>0</v>
      </c>
      <c r="K242" s="2">
        <f>SUM(B242:J242)</f>
        <v>6664014.5799999982</v>
      </c>
    </row>
    <row r="243" spans="1:11" x14ac:dyDescent="0.25">
      <c r="A243" s="1" t="s">
        <v>3</v>
      </c>
      <c r="B243" s="2">
        <v>2905424.23</v>
      </c>
      <c r="C243" s="2">
        <v>481786.20999999996</v>
      </c>
      <c r="D243" s="2">
        <v>79083.95</v>
      </c>
      <c r="E243" s="2">
        <v>401.47</v>
      </c>
      <c r="F243" s="2">
        <v>61669.440000000002</v>
      </c>
      <c r="G243" s="2">
        <v>763449.42999999993</v>
      </c>
      <c r="H243" s="2">
        <v>164741.20000000001</v>
      </c>
      <c r="I243" s="2">
        <v>20089.52</v>
      </c>
      <c r="J243" s="2">
        <v>0</v>
      </c>
      <c r="K243" s="2">
        <f t="shared" ref="K243:K306" si="9">SUM(B243:J243)</f>
        <v>4476645.45</v>
      </c>
    </row>
    <row r="244" spans="1:11" x14ac:dyDescent="0.25">
      <c r="A244" s="1" t="s">
        <v>4</v>
      </c>
      <c r="B244" s="2">
        <v>789954.45</v>
      </c>
      <c r="C244" s="2">
        <v>212735.98</v>
      </c>
      <c r="D244" s="2">
        <v>6976.16</v>
      </c>
      <c r="E244" s="2">
        <v>35.409999999999997</v>
      </c>
      <c r="F244" s="2">
        <v>17783.39</v>
      </c>
      <c r="G244" s="2">
        <v>207573.90000000002</v>
      </c>
      <c r="H244" s="2">
        <v>47505.82</v>
      </c>
      <c r="I244" s="2">
        <v>1772.14</v>
      </c>
      <c r="J244" s="2">
        <v>0</v>
      </c>
      <c r="K244" s="2">
        <f t="shared" si="9"/>
        <v>1284337.25</v>
      </c>
    </row>
    <row r="245" spans="1:11" x14ac:dyDescent="0.25">
      <c r="A245" s="1" t="s">
        <v>5</v>
      </c>
      <c r="B245" s="2">
        <v>408827.14</v>
      </c>
      <c r="C245" s="2">
        <v>126826.05</v>
      </c>
      <c r="D245" s="2">
        <v>8105.62</v>
      </c>
      <c r="E245" s="2">
        <v>41.15</v>
      </c>
      <c r="F245" s="2">
        <v>3638.56</v>
      </c>
      <c r="G245" s="2">
        <v>107426.25</v>
      </c>
      <c r="H245" s="2">
        <v>9719.91</v>
      </c>
      <c r="I245" s="2">
        <v>2059.0500000000002</v>
      </c>
      <c r="J245" s="2">
        <v>0</v>
      </c>
      <c r="K245" s="2">
        <f t="shared" si="9"/>
        <v>666643.73000000021</v>
      </c>
    </row>
    <row r="246" spans="1:11" x14ac:dyDescent="0.25">
      <c r="A246" s="1" t="s">
        <v>6</v>
      </c>
      <c r="B246" s="2">
        <v>573062.26</v>
      </c>
      <c r="C246" s="2">
        <v>215636.27000000002</v>
      </c>
      <c r="D246" s="2">
        <v>1069.05</v>
      </c>
      <c r="E246" s="2">
        <v>5.43</v>
      </c>
      <c r="F246" s="2">
        <v>8326.5400000000009</v>
      </c>
      <c r="G246" s="2">
        <v>150581.81</v>
      </c>
      <c r="H246" s="2">
        <v>22243.19</v>
      </c>
      <c r="I246" s="2">
        <v>271.57</v>
      </c>
      <c r="J246" s="2">
        <v>0</v>
      </c>
      <c r="K246" s="2">
        <f t="shared" si="9"/>
        <v>971196.12</v>
      </c>
    </row>
    <row r="247" spans="1:11" x14ac:dyDescent="0.25">
      <c r="A247" s="1" t="s">
        <v>7</v>
      </c>
      <c r="B247" s="2">
        <v>364771.93</v>
      </c>
      <c r="C247" s="2">
        <v>106583.11</v>
      </c>
      <c r="D247" s="2">
        <v>10217.32</v>
      </c>
      <c r="E247" s="2">
        <v>51.87</v>
      </c>
      <c r="F247" s="2">
        <v>1760.47</v>
      </c>
      <c r="G247" s="2">
        <v>95850</v>
      </c>
      <c r="H247" s="2">
        <v>4702.84</v>
      </c>
      <c r="I247" s="2">
        <v>2595.48</v>
      </c>
      <c r="J247" s="2">
        <v>0</v>
      </c>
      <c r="K247" s="2">
        <f t="shared" si="9"/>
        <v>586533.0199999999</v>
      </c>
    </row>
    <row r="248" spans="1:11" x14ac:dyDescent="0.25">
      <c r="A248" s="1" t="s">
        <v>8</v>
      </c>
      <c r="B248" s="2">
        <v>382344.13</v>
      </c>
      <c r="C248" s="2">
        <v>129827.48</v>
      </c>
      <c r="D248" s="2">
        <v>5894.07</v>
      </c>
      <c r="E248" s="2">
        <v>29.92</v>
      </c>
      <c r="F248" s="2">
        <v>3305.14</v>
      </c>
      <c r="G248" s="2">
        <v>100467.39000000001</v>
      </c>
      <c r="H248" s="2">
        <v>8829.2000000000007</v>
      </c>
      <c r="I248" s="2">
        <v>1497.26</v>
      </c>
      <c r="J248" s="2">
        <v>0</v>
      </c>
      <c r="K248" s="2">
        <f t="shared" si="9"/>
        <v>632194.59</v>
      </c>
    </row>
    <row r="249" spans="1:11" x14ac:dyDescent="0.25">
      <c r="A249" s="1" t="s">
        <v>9</v>
      </c>
      <c r="B249" s="2">
        <v>387035.94999999995</v>
      </c>
      <c r="C249" s="2">
        <v>111675.43</v>
      </c>
      <c r="D249" s="2">
        <v>10494.67</v>
      </c>
      <c r="E249" s="2">
        <v>53.28</v>
      </c>
      <c r="F249" s="2">
        <v>2312.14</v>
      </c>
      <c r="G249" s="2">
        <v>101700.25</v>
      </c>
      <c r="H249" s="2">
        <v>6176.55</v>
      </c>
      <c r="I249" s="2">
        <v>2665.94</v>
      </c>
      <c r="J249" s="2">
        <v>0</v>
      </c>
      <c r="K249" s="2">
        <f t="shared" si="9"/>
        <v>622114.21</v>
      </c>
    </row>
    <row r="250" spans="1:11" x14ac:dyDescent="0.25">
      <c r="A250" s="1" t="s">
        <v>10</v>
      </c>
      <c r="B250" s="2">
        <v>400594.77</v>
      </c>
      <c r="C250" s="2">
        <v>143079.9</v>
      </c>
      <c r="D250" s="2">
        <v>5182.12</v>
      </c>
      <c r="E250" s="2">
        <v>26.31</v>
      </c>
      <c r="F250" s="2">
        <v>3349.27</v>
      </c>
      <c r="G250" s="2">
        <v>105263.06</v>
      </c>
      <c r="H250" s="2">
        <v>8947.11</v>
      </c>
      <c r="I250" s="2">
        <v>1316.4</v>
      </c>
      <c r="J250" s="2">
        <v>0</v>
      </c>
      <c r="K250" s="2">
        <f t="shared" si="9"/>
        <v>667758.94000000018</v>
      </c>
    </row>
    <row r="251" spans="1:11" x14ac:dyDescent="0.25">
      <c r="A251" s="1" t="s">
        <v>11</v>
      </c>
      <c r="B251" s="2">
        <v>400493.34</v>
      </c>
      <c r="C251" s="2">
        <v>121417.84</v>
      </c>
      <c r="D251" s="2">
        <v>8262.64</v>
      </c>
      <c r="E251" s="2">
        <v>41.95</v>
      </c>
      <c r="F251" s="2">
        <v>3667.97</v>
      </c>
      <c r="G251" s="2">
        <v>105236.41</v>
      </c>
      <c r="H251" s="2">
        <v>9798.4599999999991</v>
      </c>
      <c r="I251" s="2">
        <v>2098.94</v>
      </c>
      <c r="J251" s="2">
        <v>0</v>
      </c>
      <c r="K251" s="2">
        <f t="shared" si="9"/>
        <v>651017.54999999993</v>
      </c>
    </row>
    <row r="252" spans="1:11" x14ac:dyDescent="0.25">
      <c r="A252" s="1" t="s">
        <v>12</v>
      </c>
      <c r="B252" s="2">
        <v>2368897.17</v>
      </c>
      <c r="C252" s="2">
        <v>432278.44999999995</v>
      </c>
      <c r="D252" s="2">
        <v>55518.32</v>
      </c>
      <c r="E252" s="2">
        <v>281.83999999999997</v>
      </c>
      <c r="F252" s="2">
        <v>52278.8</v>
      </c>
      <c r="G252" s="2">
        <v>622467.85</v>
      </c>
      <c r="H252" s="2">
        <v>139655.43</v>
      </c>
      <c r="I252" s="2">
        <v>14103.2</v>
      </c>
      <c r="J252" s="2">
        <v>0</v>
      </c>
      <c r="K252" s="2">
        <f t="shared" si="9"/>
        <v>3685481.06</v>
      </c>
    </row>
    <row r="253" spans="1:11" x14ac:dyDescent="0.25">
      <c r="A253" s="1" t="s">
        <v>13</v>
      </c>
      <c r="B253" s="2">
        <v>399287.37</v>
      </c>
      <c r="C253" s="2">
        <v>125571.81</v>
      </c>
      <c r="D253" s="2">
        <v>7531.05</v>
      </c>
      <c r="E253" s="2">
        <v>38.229999999999997</v>
      </c>
      <c r="F253" s="2">
        <v>3638.56</v>
      </c>
      <c r="G253" s="2">
        <v>104919.52</v>
      </c>
      <c r="H253" s="2">
        <v>9719.91</v>
      </c>
      <c r="I253" s="2">
        <v>1913.1</v>
      </c>
      <c r="J253" s="2">
        <v>0</v>
      </c>
      <c r="K253" s="2">
        <f t="shared" si="9"/>
        <v>652619.55000000005</v>
      </c>
    </row>
    <row r="254" spans="1:11" x14ac:dyDescent="0.25">
      <c r="A254" s="1" t="s">
        <v>14</v>
      </c>
      <c r="B254" s="2">
        <v>572119.53</v>
      </c>
      <c r="C254" s="2">
        <v>178943.44</v>
      </c>
      <c r="D254" s="2">
        <v>5882.24</v>
      </c>
      <c r="E254" s="2">
        <v>29.86</v>
      </c>
      <c r="F254" s="2">
        <v>9130.76</v>
      </c>
      <c r="G254" s="2">
        <v>150334.09999999998</v>
      </c>
      <c r="H254" s="2">
        <v>24391.53</v>
      </c>
      <c r="I254" s="2">
        <v>1494.25</v>
      </c>
      <c r="J254" s="2">
        <v>0</v>
      </c>
      <c r="K254" s="2">
        <f t="shared" si="9"/>
        <v>942325.71</v>
      </c>
    </row>
    <row r="255" spans="1:11" x14ac:dyDescent="0.25">
      <c r="A255" s="1" t="s">
        <v>15</v>
      </c>
      <c r="B255" s="2">
        <v>404686.38</v>
      </c>
      <c r="C255" s="2">
        <v>96378.36</v>
      </c>
      <c r="D255" s="2">
        <v>13028.59</v>
      </c>
      <c r="E255" s="2">
        <v>66.14</v>
      </c>
      <c r="F255" s="2">
        <v>3376.23</v>
      </c>
      <c r="G255" s="2">
        <v>106338.2</v>
      </c>
      <c r="H255" s="2">
        <v>9019.1299999999992</v>
      </c>
      <c r="I255" s="2">
        <v>3309.62</v>
      </c>
      <c r="J255" s="2">
        <v>0</v>
      </c>
      <c r="K255" s="2">
        <f t="shared" si="9"/>
        <v>636202.65</v>
      </c>
    </row>
    <row r="256" spans="1:11" x14ac:dyDescent="0.25">
      <c r="A256" s="1" t="s">
        <v>16</v>
      </c>
      <c r="B256" s="2">
        <v>1692158.1199999999</v>
      </c>
      <c r="C256" s="2">
        <v>208306.13</v>
      </c>
      <c r="D256" s="2">
        <v>35020.54</v>
      </c>
      <c r="E256" s="2">
        <v>177.78</v>
      </c>
      <c r="F256" s="2">
        <v>53482.65</v>
      </c>
      <c r="G256" s="2">
        <v>444643.2</v>
      </c>
      <c r="H256" s="2">
        <v>142871.34</v>
      </c>
      <c r="I256" s="2">
        <v>8896.19</v>
      </c>
      <c r="J256" s="2">
        <v>0</v>
      </c>
      <c r="K256" s="2">
        <f t="shared" si="9"/>
        <v>2585555.9499999997</v>
      </c>
    </row>
    <row r="257" spans="1:11" x14ac:dyDescent="0.25">
      <c r="A257" s="1" t="s">
        <v>17</v>
      </c>
      <c r="B257" s="2">
        <v>774908.08</v>
      </c>
      <c r="C257" s="2">
        <v>215074.28</v>
      </c>
      <c r="D257" s="2">
        <v>10196.56</v>
      </c>
      <c r="E257" s="2">
        <v>51.76</v>
      </c>
      <c r="F257" s="2">
        <v>14054.11</v>
      </c>
      <c r="G257" s="2">
        <v>203620.22</v>
      </c>
      <c r="H257" s="2">
        <v>37543.57</v>
      </c>
      <c r="I257" s="2">
        <v>2590.21</v>
      </c>
      <c r="J257" s="2">
        <v>0</v>
      </c>
      <c r="K257" s="2">
        <f t="shared" si="9"/>
        <v>1258038.79</v>
      </c>
    </row>
    <row r="258" spans="1:11" x14ac:dyDescent="0.25">
      <c r="A258" s="1" t="s">
        <v>18</v>
      </c>
      <c r="B258" s="2">
        <v>5712855.1500000004</v>
      </c>
      <c r="C258" s="2">
        <v>761049.65</v>
      </c>
      <c r="D258" s="2">
        <v>121979.49</v>
      </c>
      <c r="E258" s="2">
        <v>619.23</v>
      </c>
      <c r="F258" s="2">
        <v>170444.17</v>
      </c>
      <c r="G258" s="2">
        <v>1501149.45</v>
      </c>
      <c r="H258" s="2">
        <v>455317.55</v>
      </c>
      <c r="I258" s="2">
        <v>30986.18</v>
      </c>
      <c r="J258" s="2">
        <v>0</v>
      </c>
      <c r="K258" s="2">
        <f t="shared" si="9"/>
        <v>8754400.870000001</v>
      </c>
    </row>
    <row r="259" spans="1:11" x14ac:dyDescent="0.25">
      <c r="A259" s="1" t="s">
        <v>19</v>
      </c>
      <c r="B259" s="2">
        <v>28326449.529999997</v>
      </c>
      <c r="C259" s="2">
        <v>3188294.39</v>
      </c>
      <c r="D259" s="2">
        <v>662606.46</v>
      </c>
      <c r="E259" s="2">
        <v>3363.73</v>
      </c>
      <c r="F259" s="2">
        <v>873576.76</v>
      </c>
      <c r="G259" s="2">
        <v>7443254.3399999999</v>
      </c>
      <c r="H259" s="2">
        <v>2333637.0699999998</v>
      </c>
      <c r="I259" s="2">
        <v>168320.48</v>
      </c>
      <c r="J259" s="2">
        <v>0</v>
      </c>
      <c r="K259" s="2">
        <f t="shared" si="9"/>
        <v>42999502.759999998</v>
      </c>
    </row>
    <row r="260" spans="1:11" x14ac:dyDescent="0.25">
      <c r="A260" s="1" t="s">
        <v>20</v>
      </c>
      <c r="B260" s="2">
        <v>3571245.22</v>
      </c>
      <c r="C260" s="2">
        <v>602289.80000000005</v>
      </c>
      <c r="D260" s="2">
        <v>91943.77</v>
      </c>
      <c r="E260" s="2">
        <v>466.75</v>
      </c>
      <c r="F260" s="2">
        <v>78609.42</v>
      </c>
      <c r="G260" s="2">
        <v>938405.16</v>
      </c>
      <c r="H260" s="2">
        <v>209993.98</v>
      </c>
      <c r="I260" s="2">
        <v>23356.28</v>
      </c>
      <c r="J260" s="2">
        <v>0</v>
      </c>
      <c r="K260" s="2">
        <f t="shared" si="9"/>
        <v>5516310.3800000008</v>
      </c>
    </row>
    <row r="261" spans="1:11" x14ac:dyDescent="0.25">
      <c r="A261" s="1" t="s">
        <v>21</v>
      </c>
      <c r="B261" s="2">
        <v>601674.1</v>
      </c>
      <c r="C261" s="2">
        <v>202911.23</v>
      </c>
      <c r="D261" s="2">
        <v>420.16</v>
      </c>
      <c r="E261" s="2">
        <v>2.13</v>
      </c>
      <c r="F261" s="2">
        <v>12220.1</v>
      </c>
      <c r="G261" s="2">
        <v>158100.06</v>
      </c>
      <c r="H261" s="2">
        <v>32644.26</v>
      </c>
      <c r="I261" s="2">
        <v>106.73</v>
      </c>
      <c r="J261" s="2">
        <v>0</v>
      </c>
      <c r="K261" s="2">
        <f t="shared" si="9"/>
        <v>1008078.77</v>
      </c>
    </row>
    <row r="262" spans="1:11" x14ac:dyDescent="0.25">
      <c r="A262" s="1" t="s">
        <v>22</v>
      </c>
      <c r="B262" s="2">
        <v>445205.95</v>
      </c>
      <c r="C262" s="2">
        <v>156682.26999999999</v>
      </c>
      <c r="D262" s="2">
        <v>3637.06</v>
      </c>
      <c r="E262" s="2">
        <v>18.46</v>
      </c>
      <c r="F262" s="2">
        <v>5654.02</v>
      </c>
      <c r="G262" s="2">
        <v>116985.4</v>
      </c>
      <c r="H262" s="2">
        <v>15103.91</v>
      </c>
      <c r="I262" s="2">
        <v>923.91</v>
      </c>
      <c r="J262" s="2">
        <v>0</v>
      </c>
      <c r="K262" s="2">
        <f t="shared" si="9"/>
        <v>744210.9800000001</v>
      </c>
    </row>
    <row r="263" spans="1:11" x14ac:dyDescent="0.25">
      <c r="A263" s="1" t="s">
        <v>23</v>
      </c>
      <c r="B263" s="2">
        <v>369116.75</v>
      </c>
      <c r="C263" s="2">
        <v>126056.86</v>
      </c>
      <c r="D263" s="2">
        <v>6729.36</v>
      </c>
      <c r="E263" s="2">
        <v>34.159999999999997</v>
      </c>
      <c r="F263" s="2">
        <v>2297.41</v>
      </c>
      <c r="G263" s="2">
        <v>96991.679999999993</v>
      </c>
      <c r="H263" s="2">
        <v>6137.2</v>
      </c>
      <c r="I263" s="2">
        <v>1709.45</v>
      </c>
      <c r="J263" s="2">
        <v>0</v>
      </c>
      <c r="K263" s="2">
        <f t="shared" si="9"/>
        <v>609072.86999999988</v>
      </c>
    </row>
    <row r="264" spans="1:11" x14ac:dyDescent="0.25">
      <c r="A264" s="1" t="s">
        <v>24</v>
      </c>
      <c r="B264" s="2">
        <v>779144.46</v>
      </c>
      <c r="C264" s="2">
        <v>237211.8</v>
      </c>
      <c r="D264" s="2">
        <v>5473.11</v>
      </c>
      <c r="E264" s="2">
        <v>27.78</v>
      </c>
      <c r="F264" s="2">
        <v>15206.48</v>
      </c>
      <c r="G264" s="2">
        <v>204733.40000000002</v>
      </c>
      <c r="H264" s="2">
        <v>40621.97</v>
      </c>
      <c r="I264" s="2">
        <v>1390.32</v>
      </c>
      <c r="J264" s="2">
        <v>0</v>
      </c>
      <c r="K264" s="2">
        <f t="shared" si="9"/>
        <v>1283809.32</v>
      </c>
    </row>
    <row r="265" spans="1:11" x14ac:dyDescent="0.25">
      <c r="A265" s="1" t="s">
        <v>25</v>
      </c>
      <c r="B265" s="2">
        <v>365907.69999999995</v>
      </c>
      <c r="C265" s="2">
        <v>92189.68</v>
      </c>
      <c r="D265" s="2">
        <v>12296.8</v>
      </c>
      <c r="E265" s="2">
        <v>62.42</v>
      </c>
      <c r="F265" s="2">
        <v>2022.79</v>
      </c>
      <c r="G265" s="2">
        <v>96148.449999999983</v>
      </c>
      <c r="H265" s="2">
        <v>5403.61</v>
      </c>
      <c r="I265" s="2">
        <v>3123.73</v>
      </c>
      <c r="J265" s="2">
        <v>0</v>
      </c>
      <c r="K265" s="2">
        <f t="shared" si="9"/>
        <v>577155.17999999982</v>
      </c>
    </row>
    <row r="266" spans="1:11" x14ac:dyDescent="0.25">
      <c r="A266" s="1" t="s">
        <v>26</v>
      </c>
      <c r="B266" s="2">
        <v>4355572.0599999996</v>
      </c>
      <c r="C266" s="2">
        <v>669059.65</v>
      </c>
      <c r="D266" s="2">
        <v>88200.27</v>
      </c>
      <c r="E266" s="2">
        <v>447.75</v>
      </c>
      <c r="F266" s="2">
        <v>122561.62</v>
      </c>
      <c r="G266" s="2">
        <v>1144500.33</v>
      </c>
      <c r="H266" s="2">
        <v>327406.08000000002</v>
      </c>
      <c r="I266" s="2">
        <v>22405.32</v>
      </c>
      <c r="J266" s="2">
        <v>0</v>
      </c>
      <c r="K266" s="2">
        <f t="shared" si="9"/>
        <v>6730153.0800000001</v>
      </c>
    </row>
    <row r="267" spans="1:11" x14ac:dyDescent="0.25">
      <c r="A267" s="1" t="s">
        <v>27</v>
      </c>
      <c r="B267" s="2">
        <v>4881041.72</v>
      </c>
      <c r="C267" s="2">
        <v>624748.88</v>
      </c>
      <c r="D267" s="2">
        <v>118694.86</v>
      </c>
      <c r="E267" s="2">
        <v>602.55999999999995</v>
      </c>
      <c r="F267" s="2">
        <v>137621.01</v>
      </c>
      <c r="G267" s="2">
        <v>1282576.3799999999</v>
      </c>
      <c r="H267" s="2">
        <v>367635.11</v>
      </c>
      <c r="I267" s="2">
        <v>30151.8</v>
      </c>
      <c r="J267" s="2">
        <v>0</v>
      </c>
      <c r="K267" s="2">
        <f t="shared" si="9"/>
        <v>7443072.3199999994</v>
      </c>
    </row>
    <row r="268" spans="1:11" x14ac:dyDescent="0.25">
      <c r="A268" s="1" t="s">
        <v>28</v>
      </c>
      <c r="B268" s="2">
        <v>842107.76</v>
      </c>
      <c r="C268" s="2">
        <v>243731.06</v>
      </c>
      <c r="D268" s="2">
        <v>4477.8599999999997</v>
      </c>
      <c r="E268" s="2">
        <v>22.73</v>
      </c>
      <c r="F268" s="2">
        <v>19127.05</v>
      </c>
      <c r="G268" s="2">
        <v>221278.08000000002</v>
      </c>
      <c r="H268" s="2">
        <v>51095.21</v>
      </c>
      <c r="I268" s="2">
        <v>1137.5</v>
      </c>
      <c r="J268" s="2">
        <v>0</v>
      </c>
      <c r="K268" s="2">
        <f t="shared" si="9"/>
        <v>1382977.2500000002</v>
      </c>
    </row>
    <row r="269" spans="1:11" x14ac:dyDescent="0.25">
      <c r="A269" s="1" t="s">
        <v>29</v>
      </c>
      <c r="B269" s="2">
        <v>1208209.6000000001</v>
      </c>
      <c r="C269" s="2">
        <v>271643.19</v>
      </c>
      <c r="D269" s="2">
        <v>18767.53</v>
      </c>
      <c r="E269" s="2">
        <v>95.27</v>
      </c>
      <c r="F269" s="2">
        <v>27652.21</v>
      </c>
      <c r="G269" s="2">
        <v>317477.54000000004</v>
      </c>
      <c r="H269" s="2">
        <v>73868.990000000005</v>
      </c>
      <c r="I269" s="2">
        <v>4767.47</v>
      </c>
      <c r="J269" s="2">
        <v>0</v>
      </c>
      <c r="K269" s="2">
        <f t="shared" si="9"/>
        <v>1922481.8</v>
      </c>
    </row>
    <row r="270" spans="1:11" x14ac:dyDescent="0.25">
      <c r="A270" s="1" t="s">
        <v>30</v>
      </c>
      <c r="B270" s="2">
        <v>376188</v>
      </c>
      <c r="C270" s="2">
        <v>132804.35</v>
      </c>
      <c r="D270" s="2">
        <v>5269.77</v>
      </c>
      <c r="E270" s="2">
        <v>26.75</v>
      </c>
      <c r="F270" s="2">
        <v>3028.08</v>
      </c>
      <c r="G270" s="2">
        <v>98849.76999999999</v>
      </c>
      <c r="H270" s="2">
        <v>8089.08</v>
      </c>
      <c r="I270" s="2">
        <v>1338.67</v>
      </c>
      <c r="J270" s="2">
        <v>0</v>
      </c>
      <c r="K270" s="2">
        <f t="shared" si="9"/>
        <v>625594.47</v>
      </c>
    </row>
    <row r="271" spans="1:11" x14ac:dyDescent="0.25">
      <c r="A271" s="1" t="s">
        <v>31</v>
      </c>
      <c r="B271" s="2">
        <v>11071920.6</v>
      </c>
      <c r="C271" s="2">
        <v>1417686.56</v>
      </c>
      <c r="D271" s="2">
        <v>259612.22</v>
      </c>
      <c r="E271" s="2">
        <v>1317.93</v>
      </c>
      <c r="F271" s="2">
        <v>319549.77</v>
      </c>
      <c r="G271" s="2">
        <v>2909334.65</v>
      </c>
      <c r="H271" s="2">
        <v>853632.13</v>
      </c>
      <c r="I271" s="2">
        <v>65948.73</v>
      </c>
      <c r="J271" s="2">
        <v>0</v>
      </c>
      <c r="K271" s="2">
        <f t="shared" si="9"/>
        <v>16899002.59</v>
      </c>
    </row>
    <row r="272" spans="1:11" x14ac:dyDescent="0.25">
      <c r="A272" s="1" t="s">
        <v>32</v>
      </c>
      <c r="B272" s="2">
        <v>44899795.780000001</v>
      </c>
      <c r="C272" s="2">
        <v>4585547.63</v>
      </c>
      <c r="D272" s="2">
        <v>982970.24</v>
      </c>
      <c r="E272" s="2">
        <v>4990.0600000000004</v>
      </c>
      <c r="F272" s="2">
        <v>1495221.44</v>
      </c>
      <c r="G272" s="2">
        <v>11798181.74</v>
      </c>
      <c r="H272" s="2">
        <v>3994273.13</v>
      </c>
      <c r="I272" s="2">
        <v>249701.79</v>
      </c>
      <c r="J272" s="2">
        <v>15830578</v>
      </c>
      <c r="K272" s="2">
        <f t="shared" si="9"/>
        <v>83841259.810000017</v>
      </c>
    </row>
    <row r="273" spans="1:11" x14ac:dyDescent="0.25">
      <c r="A273" s="1" t="s">
        <v>33</v>
      </c>
      <c r="B273" s="2">
        <v>404284.53</v>
      </c>
      <c r="C273" s="2">
        <v>132213.24</v>
      </c>
      <c r="D273" s="2">
        <v>7933.71</v>
      </c>
      <c r="E273" s="2">
        <v>40.28</v>
      </c>
      <c r="F273" s="2">
        <v>2812.28</v>
      </c>
      <c r="G273" s="2">
        <v>106232.61</v>
      </c>
      <c r="H273" s="2">
        <v>7512.6</v>
      </c>
      <c r="I273" s="2">
        <v>2015.38</v>
      </c>
      <c r="J273" s="2">
        <v>0</v>
      </c>
      <c r="K273" s="2">
        <f t="shared" si="9"/>
        <v>663044.63</v>
      </c>
    </row>
    <row r="274" spans="1:11" x14ac:dyDescent="0.25">
      <c r="A274" s="1" t="s">
        <v>34</v>
      </c>
      <c r="B274" s="2">
        <v>372628.13</v>
      </c>
      <c r="C274" s="2">
        <v>108687.13</v>
      </c>
      <c r="D274" s="2">
        <v>9730.81</v>
      </c>
      <c r="E274" s="2">
        <v>49.4</v>
      </c>
      <c r="F274" s="2">
        <v>2368.5100000000002</v>
      </c>
      <c r="G274" s="2">
        <v>97914.35</v>
      </c>
      <c r="H274" s="2">
        <v>6327.13</v>
      </c>
      <c r="I274" s="2">
        <v>2471.9</v>
      </c>
      <c r="J274" s="2">
        <v>0</v>
      </c>
      <c r="K274" s="2">
        <f t="shared" si="9"/>
        <v>600177.3600000001</v>
      </c>
    </row>
    <row r="275" spans="1:11" x14ac:dyDescent="0.25">
      <c r="A275" s="1" t="s">
        <v>35</v>
      </c>
      <c r="B275" s="2">
        <v>5903325.3500000006</v>
      </c>
      <c r="C275" s="2">
        <v>731791.44</v>
      </c>
      <c r="D275" s="2">
        <v>120722.67</v>
      </c>
      <c r="E275" s="2">
        <v>612.85</v>
      </c>
      <c r="F275" s="2">
        <v>187067.85</v>
      </c>
      <c r="G275" s="2">
        <v>1551198.71</v>
      </c>
      <c r="H275" s="2">
        <v>499725.37</v>
      </c>
      <c r="I275" s="2">
        <v>30666.92</v>
      </c>
      <c r="J275" s="2">
        <v>0</v>
      </c>
      <c r="K275" s="2">
        <f t="shared" si="9"/>
        <v>9025111.1600000001</v>
      </c>
    </row>
    <row r="276" spans="1:11" x14ac:dyDescent="0.25">
      <c r="A276" s="1" t="s">
        <v>36</v>
      </c>
      <c r="B276" s="2">
        <v>372205.26</v>
      </c>
      <c r="C276" s="2">
        <v>127728.87</v>
      </c>
      <c r="D276" s="2">
        <v>6060.55</v>
      </c>
      <c r="E276" s="2">
        <v>30.77</v>
      </c>
      <c r="F276" s="2">
        <v>2800.05</v>
      </c>
      <c r="G276" s="2">
        <v>97803.239999999991</v>
      </c>
      <c r="H276" s="2">
        <v>7479.93</v>
      </c>
      <c r="I276" s="2">
        <v>1539.55</v>
      </c>
      <c r="J276" s="2">
        <v>0</v>
      </c>
      <c r="K276" s="2">
        <f t="shared" si="9"/>
        <v>615648.22000000009</v>
      </c>
    </row>
    <row r="277" spans="1:11" x14ac:dyDescent="0.25">
      <c r="A277" s="1" t="s">
        <v>37</v>
      </c>
      <c r="B277" s="2">
        <v>915076.62</v>
      </c>
      <c r="C277" s="2">
        <v>214171.38</v>
      </c>
      <c r="D277" s="2">
        <v>8264.01</v>
      </c>
      <c r="E277" s="2">
        <v>41.95</v>
      </c>
      <c r="F277" s="2">
        <v>24489.279999999999</v>
      </c>
      <c r="G277" s="2">
        <v>240451.87</v>
      </c>
      <c r="H277" s="2">
        <v>65419.65</v>
      </c>
      <c r="I277" s="2">
        <v>2099.29</v>
      </c>
      <c r="J277" s="2">
        <v>0</v>
      </c>
      <c r="K277" s="2">
        <f t="shared" si="9"/>
        <v>1470014.0499999998</v>
      </c>
    </row>
    <row r="278" spans="1:11" x14ac:dyDescent="0.25">
      <c r="A278" s="1" t="s">
        <v>38</v>
      </c>
      <c r="B278" s="2">
        <v>2184521.73</v>
      </c>
      <c r="C278" s="2">
        <v>395446.24</v>
      </c>
      <c r="D278" s="2">
        <v>36536.910000000003</v>
      </c>
      <c r="E278" s="2">
        <v>185.48</v>
      </c>
      <c r="F278" s="2">
        <v>59940.88</v>
      </c>
      <c r="G278" s="2">
        <v>574020.08000000007</v>
      </c>
      <c r="H278" s="2">
        <v>160123.6</v>
      </c>
      <c r="I278" s="2">
        <v>9281.39</v>
      </c>
      <c r="J278" s="2">
        <v>0</v>
      </c>
      <c r="K278" s="2">
        <f t="shared" si="9"/>
        <v>3420056.31</v>
      </c>
    </row>
    <row r="279" spans="1:11" x14ac:dyDescent="0.25">
      <c r="A279" s="1" t="s">
        <v>39</v>
      </c>
      <c r="B279" s="2">
        <v>408677.65</v>
      </c>
      <c r="C279" s="2">
        <v>142800.68</v>
      </c>
      <c r="D279" s="2">
        <v>5194.3999999999996</v>
      </c>
      <c r="E279" s="2">
        <v>26.37</v>
      </c>
      <c r="F279" s="2">
        <v>3883.77</v>
      </c>
      <c r="G279" s="2">
        <v>107386.97</v>
      </c>
      <c r="H279" s="2">
        <v>10374.94</v>
      </c>
      <c r="I279" s="2">
        <v>1319.52</v>
      </c>
      <c r="J279" s="2">
        <v>0</v>
      </c>
      <c r="K279" s="2">
        <f t="shared" si="9"/>
        <v>679664.3</v>
      </c>
    </row>
    <row r="280" spans="1:11" x14ac:dyDescent="0.25">
      <c r="A280" s="1" t="s">
        <v>40</v>
      </c>
      <c r="B280" s="2">
        <v>626322.46</v>
      </c>
      <c r="C280" s="2">
        <v>194079.17</v>
      </c>
      <c r="D280" s="2">
        <v>6383.81</v>
      </c>
      <c r="E280" s="2">
        <v>32.409999999999997</v>
      </c>
      <c r="F280" s="2">
        <v>10265.950000000001</v>
      </c>
      <c r="G280" s="2">
        <v>164576.83000000002</v>
      </c>
      <c r="H280" s="2">
        <v>27424.05</v>
      </c>
      <c r="I280" s="2">
        <v>1621.67</v>
      </c>
      <c r="J280" s="2">
        <v>0</v>
      </c>
      <c r="K280" s="2">
        <f t="shared" si="9"/>
        <v>1030706.3500000002</v>
      </c>
    </row>
    <row r="281" spans="1:11" x14ac:dyDescent="0.25">
      <c r="A281" s="1" t="s">
        <v>41</v>
      </c>
      <c r="B281" s="2">
        <v>642160.46</v>
      </c>
      <c r="C281" s="2">
        <v>214233.16</v>
      </c>
      <c r="D281" s="2">
        <v>664.67</v>
      </c>
      <c r="E281" s="2">
        <v>3.37</v>
      </c>
      <c r="F281" s="2">
        <v>13166.56</v>
      </c>
      <c r="G281" s="2">
        <v>168738.53</v>
      </c>
      <c r="H281" s="2">
        <v>35172.620000000003</v>
      </c>
      <c r="I281" s="2">
        <v>168.84</v>
      </c>
      <c r="J281" s="2">
        <v>0</v>
      </c>
      <c r="K281" s="2">
        <f t="shared" si="9"/>
        <v>1074308.2100000002</v>
      </c>
    </row>
    <row r="282" spans="1:11" x14ac:dyDescent="0.25">
      <c r="A282" s="1" t="s">
        <v>42</v>
      </c>
      <c r="B282" s="2">
        <v>504634.68</v>
      </c>
      <c r="C282" s="2">
        <v>139389.01</v>
      </c>
      <c r="D282" s="2">
        <v>11496.2</v>
      </c>
      <c r="E282" s="2">
        <v>58.36</v>
      </c>
      <c r="F282" s="2">
        <v>5482.36</v>
      </c>
      <c r="G282" s="2">
        <v>132601.31</v>
      </c>
      <c r="H282" s="2">
        <v>14645.35</v>
      </c>
      <c r="I282" s="2">
        <v>2920.35</v>
      </c>
      <c r="J282" s="2">
        <v>0</v>
      </c>
      <c r="K282" s="2">
        <f t="shared" si="9"/>
        <v>811227.61999999988</v>
      </c>
    </row>
    <row r="283" spans="1:11" x14ac:dyDescent="0.25">
      <c r="A283" s="1" t="s">
        <v>43</v>
      </c>
      <c r="B283" s="2">
        <v>2000357.9700000002</v>
      </c>
      <c r="C283" s="2">
        <v>386889.12</v>
      </c>
      <c r="D283" s="2">
        <v>54892.53</v>
      </c>
      <c r="E283" s="2">
        <v>278.66000000000003</v>
      </c>
      <c r="F283" s="2">
        <v>35221.129999999997</v>
      </c>
      <c r="G283" s="2">
        <v>525627.93999999994</v>
      </c>
      <c r="H283" s="2">
        <v>94088.27</v>
      </c>
      <c r="I283" s="2">
        <v>13944.23</v>
      </c>
      <c r="J283" s="2">
        <v>0</v>
      </c>
      <c r="K283" s="2">
        <f t="shared" si="9"/>
        <v>3111299.85</v>
      </c>
    </row>
    <row r="284" spans="1:11" x14ac:dyDescent="0.25">
      <c r="A284" s="1" t="s">
        <v>44</v>
      </c>
      <c r="B284" s="2">
        <v>11935999.100000001</v>
      </c>
      <c r="C284" s="2">
        <v>1546169.83</v>
      </c>
      <c r="D284" s="2">
        <v>276513.88</v>
      </c>
      <c r="E284" s="2">
        <v>1403.73</v>
      </c>
      <c r="F284" s="2">
        <v>344855.49</v>
      </c>
      <c r="G284" s="2">
        <v>3136385.9099999997</v>
      </c>
      <c r="H284" s="2">
        <v>921232.79</v>
      </c>
      <c r="I284" s="2">
        <v>70242.22</v>
      </c>
      <c r="J284" s="2">
        <v>0</v>
      </c>
      <c r="K284" s="2">
        <f t="shared" si="9"/>
        <v>18232802.949999999</v>
      </c>
    </row>
    <row r="285" spans="1:11" x14ac:dyDescent="0.25">
      <c r="A285" s="1" t="s">
        <v>45</v>
      </c>
      <c r="B285" s="2">
        <v>11474081.260000002</v>
      </c>
      <c r="C285" s="2">
        <v>1155978.29</v>
      </c>
      <c r="D285" s="2">
        <v>241242.8</v>
      </c>
      <c r="E285" s="2">
        <v>1224.67</v>
      </c>
      <c r="F285" s="2">
        <v>391776.95</v>
      </c>
      <c r="G285" s="2">
        <v>3015009.17</v>
      </c>
      <c r="H285" s="2">
        <v>1046576.85</v>
      </c>
      <c r="I285" s="2">
        <v>61282.38</v>
      </c>
      <c r="J285" s="2">
        <v>0</v>
      </c>
      <c r="K285" s="2">
        <f t="shared" si="9"/>
        <v>17387172.370000001</v>
      </c>
    </row>
    <row r="286" spans="1:11" x14ac:dyDescent="0.25">
      <c r="A286" s="1" t="s">
        <v>46</v>
      </c>
      <c r="B286" s="2">
        <v>358311.57</v>
      </c>
      <c r="C286" s="2">
        <v>87633.85</v>
      </c>
      <c r="D286" s="2">
        <v>13511.64</v>
      </c>
      <c r="E286" s="2">
        <v>68.59</v>
      </c>
      <c r="F286" s="2">
        <v>1174.44</v>
      </c>
      <c r="G286" s="2">
        <v>94152.44</v>
      </c>
      <c r="H286" s="2">
        <v>3137.36</v>
      </c>
      <c r="I286" s="2">
        <v>3432.33</v>
      </c>
      <c r="J286" s="2">
        <v>0</v>
      </c>
      <c r="K286" s="2">
        <f t="shared" si="9"/>
        <v>561422.22</v>
      </c>
    </row>
    <row r="287" spans="1:11" x14ac:dyDescent="0.25">
      <c r="A287" s="1" t="s">
        <v>47</v>
      </c>
      <c r="B287" s="2">
        <v>507397.35000000003</v>
      </c>
      <c r="C287" s="2">
        <v>171824.98</v>
      </c>
      <c r="D287" s="2">
        <v>4591.7</v>
      </c>
      <c r="E287" s="2">
        <v>23.31</v>
      </c>
      <c r="F287" s="2">
        <v>6941.25</v>
      </c>
      <c r="G287" s="2">
        <v>133327.24</v>
      </c>
      <c r="H287" s="2">
        <v>18542.57</v>
      </c>
      <c r="I287" s="2">
        <v>1166.42</v>
      </c>
      <c r="J287" s="2">
        <v>0</v>
      </c>
      <c r="K287" s="2">
        <f t="shared" si="9"/>
        <v>843814.82000000007</v>
      </c>
    </row>
    <row r="288" spans="1:11" x14ac:dyDescent="0.25">
      <c r="A288" s="1" t="s">
        <v>48</v>
      </c>
      <c r="B288" s="2">
        <v>359291.26</v>
      </c>
      <c r="C288" s="2">
        <v>92728.42</v>
      </c>
      <c r="D288" s="2">
        <v>13012.29</v>
      </c>
      <c r="E288" s="2">
        <v>66.06</v>
      </c>
      <c r="F288" s="2">
        <v>985.66</v>
      </c>
      <c r="G288" s="2">
        <v>94409.860000000015</v>
      </c>
      <c r="H288" s="2">
        <v>2633.05</v>
      </c>
      <c r="I288" s="2">
        <v>3305.48</v>
      </c>
      <c r="J288" s="2">
        <v>0</v>
      </c>
      <c r="K288" s="2">
        <f t="shared" si="9"/>
        <v>566432.07999999996</v>
      </c>
    </row>
    <row r="289" spans="1:11" x14ac:dyDescent="0.25">
      <c r="A289" s="1" t="s">
        <v>49</v>
      </c>
      <c r="B289" s="2">
        <v>896442.9</v>
      </c>
      <c r="C289" s="2">
        <v>239995.22999999998</v>
      </c>
      <c r="D289" s="2">
        <v>4957.25</v>
      </c>
      <c r="E289" s="2">
        <v>25.17</v>
      </c>
      <c r="F289" s="2">
        <v>22645.48</v>
      </c>
      <c r="G289" s="2">
        <v>235555.55</v>
      </c>
      <c r="H289" s="2">
        <v>60494.21</v>
      </c>
      <c r="I289" s="2">
        <v>1259.28</v>
      </c>
      <c r="J289" s="2">
        <v>0</v>
      </c>
      <c r="K289" s="2">
        <f t="shared" si="9"/>
        <v>1461375.0699999998</v>
      </c>
    </row>
    <row r="290" spans="1:11" x14ac:dyDescent="0.25">
      <c r="A290" s="1" t="s">
        <v>50</v>
      </c>
      <c r="B290" s="2">
        <v>2478720.5500000003</v>
      </c>
      <c r="C290" s="2">
        <v>417676.05</v>
      </c>
      <c r="D290" s="2">
        <v>35632.17</v>
      </c>
      <c r="E290" s="2">
        <v>180.89</v>
      </c>
      <c r="F290" s="2">
        <v>76392.899999999994</v>
      </c>
      <c r="G290" s="2">
        <v>651325.80000000005</v>
      </c>
      <c r="H290" s="2">
        <v>204072.85</v>
      </c>
      <c r="I290" s="2">
        <v>9051.56</v>
      </c>
      <c r="J290" s="2">
        <v>0</v>
      </c>
      <c r="K290" s="2">
        <f t="shared" si="9"/>
        <v>3873052.7700000005</v>
      </c>
    </row>
    <row r="291" spans="1:11" x14ac:dyDescent="0.25">
      <c r="A291" s="1" t="s">
        <v>51</v>
      </c>
      <c r="B291" s="2">
        <v>577678.80999999994</v>
      </c>
      <c r="C291" s="2">
        <v>178554.69999999998</v>
      </c>
      <c r="D291" s="2">
        <v>7631.82</v>
      </c>
      <c r="E291" s="2">
        <v>38.74</v>
      </c>
      <c r="F291" s="2">
        <v>8177.01</v>
      </c>
      <c r="G291" s="2">
        <v>151794.9</v>
      </c>
      <c r="H291" s="2">
        <v>21843.72</v>
      </c>
      <c r="I291" s="2">
        <v>1938.69</v>
      </c>
      <c r="J291" s="2">
        <v>0</v>
      </c>
      <c r="K291" s="2">
        <f t="shared" si="9"/>
        <v>947658.38999999978</v>
      </c>
    </row>
    <row r="292" spans="1:11" x14ac:dyDescent="0.25">
      <c r="A292" s="1" t="s">
        <v>52</v>
      </c>
      <c r="B292" s="2">
        <v>409714.91000000003</v>
      </c>
      <c r="C292" s="2">
        <v>140868.79</v>
      </c>
      <c r="D292" s="2">
        <v>5568.92</v>
      </c>
      <c r="E292" s="2">
        <v>28.27</v>
      </c>
      <c r="F292" s="2">
        <v>3900.94</v>
      </c>
      <c r="G292" s="2">
        <v>107659.51999999999</v>
      </c>
      <c r="H292" s="2">
        <v>10420.82</v>
      </c>
      <c r="I292" s="2">
        <v>1414.66</v>
      </c>
      <c r="J292" s="2">
        <v>0</v>
      </c>
      <c r="K292" s="2">
        <f t="shared" si="9"/>
        <v>679576.83000000007</v>
      </c>
    </row>
    <row r="293" spans="1:11" x14ac:dyDescent="0.25">
      <c r="A293" s="1" t="s">
        <v>53</v>
      </c>
      <c r="B293" s="2">
        <v>783603.81</v>
      </c>
      <c r="C293" s="2">
        <v>218235.94</v>
      </c>
      <c r="D293" s="2">
        <v>11345.61</v>
      </c>
      <c r="E293" s="2">
        <v>57.6</v>
      </c>
      <c r="F293" s="2">
        <v>13318.55</v>
      </c>
      <c r="G293" s="2">
        <v>205905.17</v>
      </c>
      <c r="H293" s="2">
        <v>35578.620000000003</v>
      </c>
      <c r="I293" s="2">
        <v>2882.1</v>
      </c>
      <c r="J293" s="2">
        <v>0</v>
      </c>
      <c r="K293" s="2">
        <f t="shared" si="9"/>
        <v>1270927.4000000001</v>
      </c>
    </row>
    <row r="294" spans="1:11" x14ac:dyDescent="0.25">
      <c r="A294" s="1" t="s">
        <v>54</v>
      </c>
      <c r="B294" s="2">
        <v>893060.38</v>
      </c>
      <c r="C294" s="2">
        <v>251174.05</v>
      </c>
      <c r="D294" s="2">
        <v>11870.12</v>
      </c>
      <c r="E294" s="2">
        <v>60.26</v>
      </c>
      <c r="F294" s="2">
        <v>15691.94</v>
      </c>
      <c r="G294" s="2">
        <v>234666.72999999998</v>
      </c>
      <c r="H294" s="2">
        <v>41918.82</v>
      </c>
      <c r="I294" s="2">
        <v>3015.34</v>
      </c>
      <c r="J294" s="2">
        <v>0</v>
      </c>
      <c r="K294" s="2">
        <f t="shared" si="9"/>
        <v>1451457.6400000001</v>
      </c>
    </row>
    <row r="295" spans="1:11" x14ac:dyDescent="0.25">
      <c r="A295" s="1" t="s">
        <v>55</v>
      </c>
      <c r="B295" s="2">
        <v>353347.14</v>
      </c>
      <c r="C295" s="2">
        <v>87308.290000000008</v>
      </c>
      <c r="D295" s="2">
        <v>13359.61</v>
      </c>
      <c r="E295" s="2">
        <v>67.819999999999993</v>
      </c>
      <c r="F295" s="2">
        <v>1019.96</v>
      </c>
      <c r="G295" s="2">
        <v>92847.94</v>
      </c>
      <c r="H295" s="2">
        <v>2724.68</v>
      </c>
      <c r="I295" s="2">
        <v>3393.71</v>
      </c>
      <c r="J295" s="2">
        <v>0</v>
      </c>
      <c r="K295" s="2">
        <f t="shared" si="9"/>
        <v>554069.15</v>
      </c>
    </row>
    <row r="296" spans="1:11" x14ac:dyDescent="0.25">
      <c r="A296" s="1" t="s">
        <v>56</v>
      </c>
      <c r="B296" s="2">
        <v>1038609.3500000001</v>
      </c>
      <c r="C296" s="2">
        <v>121717.08</v>
      </c>
      <c r="D296" s="2">
        <v>21523.5</v>
      </c>
      <c r="E296" s="2">
        <v>109.26</v>
      </c>
      <c r="F296" s="2">
        <v>33571.01</v>
      </c>
      <c r="G296" s="2">
        <v>272912.19999999995</v>
      </c>
      <c r="H296" s="2">
        <v>89680.21</v>
      </c>
      <c r="I296" s="2">
        <v>5467.57</v>
      </c>
      <c r="J296" s="2">
        <v>0</v>
      </c>
      <c r="K296" s="2">
        <f t="shared" si="9"/>
        <v>1583590.1800000002</v>
      </c>
    </row>
    <row r="297" spans="1:11" x14ac:dyDescent="0.25">
      <c r="A297" s="1" t="s">
        <v>57</v>
      </c>
      <c r="B297" s="2">
        <v>352429.32999999996</v>
      </c>
      <c r="C297" s="2">
        <v>90671.3</v>
      </c>
      <c r="D297" s="2">
        <v>13175.79</v>
      </c>
      <c r="E297" s="2">
        <v>66.89</v>
      </c>
      <c r="F297" s="2">
        <v>684.09</v>
      </c>
      <c r="G297" s="2">
        <v>92606.780000000013</v>
      </c>
      <c r="H297" s="2">
        <v>1827.44</v>
      </c>
      <c r="I297" s="2">
        <v>3347.02</v>
      </c>
      <c r="J297" s="2">
        <v>0</v>
      </c>
      <c r="K297" s="2">
        <f t="shared" si="9"/>
        <v>554808.6399999999</v>
      </c>
    </row>
    <row r="298" spans="1:11" x14ac:dyDescent="0.25">
      <c r="A298" s="1" t="s">
        <v>58</v>
      </c>
      <c r="B298" s="2">
        <v>11209346.690000001</v>
      </c>
      <c r="C298" s="2">
        <v>1214784.6299999999</v>
      </c>
      <c r="D298" s="2">
        <v>257050.5</v>
      </c>
      <c r="E298" s="2">
        <v>1304.92</v>
      </c>
      <c r="F298" s="2">
        <v>355535.86</v>
      </c>
      <c r="G298" s="2">
        <v>2945445.68</v>
      </c>
      <c r="H298" s="2">
        <v>949763.9</v>
      </c>
      <c r="I298" s="2">
        <v>65297.98</v>
      </c>
      <c r="J298" s="2">
        <v>0</v>
      </c>
      <c r="K298" s="2">
        <f t="shared" si="9"/>
        <v>16998530.16</v>
      </c>
    </row>
    <row r="299" spans="1:11" x14ac:dyDescent="0.25">
      <c r="A299" s="1" t="s">
        <v>59</v>
      </c>
      <c r="B299" s="2">
        <v>474754.59</v>
      </c>
      <c r="C299" s="2">
        <v>109232.45999999999</v>
      </c>
      <c r="D299" s="2">
        <v>3183.21</v>
      </c>
      <c r="E299" s="2">
        <v>16.16</v>
      </c>
      <c r="F299" s="2">
        <v>13794.23</v>
      </c>
      <c r="G299" s="2">
        <v>124749.81</v>
      </c>
      <c r="H299" s="2">
        <v>36849.33</v>
      </c>
      <c r="I299" s="2">
        <v>808.62</v>
      </c>
      <c r="J299" s="2">
        <v>0</v>
      </c>
      <c r="K299" s="2">
        <f t="shared" si="9"/>
        <v>763388.40999999992</v>
      </c>
    </row>
    <row r="300" spans="1:11" x14ac:dyDescent="0.25">
      <c r="A300" s="1" t="s">
        <v>60</v>
      </c>
      <c r="B300" s="2">
        <v>424631.37</v>
      </c>
      <c r="C300" s="2">
        <v>144996.72</v>
      </c>
      <c r="D300" s="2">
        <v>5761.88</v>
      </c>
      <c r="E300" s="2">
        <v>29.25</v>
      </c>
      <c r="F300" s="2">
        <v>4175.5600000000004</v>
      </c>
      <c r="G300" s="2">
        <v>111579.09</v>
      </c>
      <c r="H300" s="2">
        <v>11154.41</v>
      </c>
      <c r="I300" s="2">
        <v>1463.68</v>
      </c>
      <c r="J300" s="2">
        <v>0</v>
      </c>
      <c r="K300" s="2">
        <f t="shared" si="9"/>
        <v>703791.96000000008</v>
      </c>
    </row>
    <row r="301" spans="1:11" x14ac:dyDescent="0.25">
      <c r="A301" s="1" t="s">
        <v>61</v>
      </c>
      <c r="B301" s="2">
        <v>1293280.8500000001</v>
      </c>
      <c r="C301" s="2">
        <v>265977.90000000002</v>
      </c>
      <c r="D301" s="2">
        <v>19484.47</v>
      </c>
      <c r="E301" s="2">
        <v>98.91</v>
      </c>
      <c r="F301" s="2">
        <v>33163.980000000003</v>
      </c>
      <c r="G301" s="2">
        <v>339831.43999999994</v>
      </c>
      <c r="H301" s="2">
        <v>88592.89</v>
      </c>
      <c r="I301" s="2">
        <v>4949.6000000000004</v>
      </c>
      <c r="J301" s="2">
        <v>0</v>
      </c>
      <c r="K301" s="2">
        <f t="shared" si="9"/>
        <v>2045380.0399999998</v>
      </c>
    </row>
    <row r="302" spans="1:11" x14ac:dyDescent="0.25">
      <c r="A302" s="1" t="s">
        <v>62</v>
      </c>
      <c r="B302" s="2">
        <v>383271.36</v>
      </c>
      <c r="C302" s="2">
        <v>122468.69</v>
      </c>
      <c r="D302" s="2">
        <v>6270.85</v>
      </c>
      <c r="E302" s="2">
        <v>31.83</v>
      </c>
      <c r="F302" s="2">
        <v>3991.67</v>
      </c>
      <c r="G302" s="2">
        <v>100711.04000000001</v>
      </c>
      <c r="H302" s="2">
        <v>10663.17</v>
      </c>
      <c r="I302" s="2">
        <v>1592.97</v>
      </c>
      <c r="J302" s="2">
        <v>0</v>
      </c>
      <c r="K302" s="2">
        <f t="shared" si="9"/>
        <v>629001.57999999996</v>
      </c>
    </row>
    <row r="303" spans="1:11" x14ac:dyDescent="0.25">
      <c r="A303" s="1" t="s">
        <v>63</v>
      </c>
      <c r="B303" s="2">
        <v>433362.26</v>
      </c>
      <c r="C303" s="2">
        <v>144531.4</v>
      </c>
      <c r="D303" s="2">
        <v>4791.3</v>
      </c>
      <c r="E303" s="2">
        <v>24.32</v>
      </c>
      <c r="F303" s="2">
        <v>5533.89</v>
      </c>
      <c r="G303" s="2">
        <v>113873.27</v>
      </c>
      <c r="H303" s="2">
        <v>14783</v>
      </c>
      <c r="I303" s="2">
        <v>1217.1199999999999</v>
      </c>
      <c r="J303" s="2">
        <v>0</v>
      </c>
      <c r="K303" s="2">
        <f t="shared" si="9"/>
        <v>718116.56</v>
      </c>
    </row>
    <row r="304" spans="1:11" x14ac:dyDescent="0.25">
      <c r="A304" s="1" t="s">
        <v>64</v>
      </c>
      <c r="B304" s="2">
        <v>428025.52</v>
      </c>
      <c r="C304" s="2">
        <v>151919.97</v>
      </c>
      <c r="D304" s="2">
        <v>5090.78</v>
      </c>
      <c r="E304" s="2">
        <v>25.84</v>
      </c>
      <c r="F304" s="2">
        <v>4043.14</v>
      </c>
      <c r="G304" s="2">
        <v>112470.95999999999</v>
      </c>
      <c r="H304" s="2">
        <v>10800.69</v>
      </c>
      <c r="I304" s="2">
        <v>1293.2</v>
      </c>
      <c r="J304" s="2">
        <v>0</v>
      </c>
      <c r="K304" s="2">
        <f t="shared" si="9"/>
        <v>713670.09999999986</v>
      </c>
    </row>
    <row r="305" spans="1:11" x14ac:dyDescent="0.25">
      <c r="A305" s="1" t="s">
        <v>65</v>
      </c>
      <c r="B305" s="2">
        <v>378999.51</v>
      </c>
      <c r="C305" s="2">
        <v>131336.76</v>
      </c>
      <c r="D305" s="2">
        <v>5926.39</v>
      </c>
      <c r="E305" s="2">
        <v>30.09</v>
      </c>
      <c r="F305" s="2">
        <v>2880.93</v>
      </c>
      <c r="G305" s="2">
        <v>99588.540000000008</v>
      </c>
      <c r="H305" s="2">
        <v>7696</v>
      </c>
      <c r="I305" s="2">
        <v>1505.47</v>
      </c>
      <c r="J305" s="2">
        <v>0</v>
      </c>
      <c r="K305" s="2">
        <f t="shared" si="9"/>
        <v>627963.69000000006</v>
      </c>
    </row>
    <row r="306" spans="1:11" x14ac:dyDescent="0.25">
      <c r="A306" s="1" t="s">
        <v>66</v>
      </c>
      <c r="B306" s="2">
        <v>448536</v>
      </c>
      <c r="C306" s="2">
        <v>176645.88</v>
      </c>
      <c r="D306" s="2">
        <v>3114.6</v>
      </c>
      <c r="E306" s="2">
        <v>15.81</v>
      </c>
      <c r="F306" s="2">
        <v>3773.42</v>
      </c>
      <c r="G306" s="2">
        <v>117860.43000000001</v>
      </c>
      <c r="H306" s="2">
        <v>10080.17</v>
      </c>
      <c r="I306" s="2">
        <v>791.2</v>
      </c>
      <c r="J306" s="2">
        <v>0</v>
      </c>
      <c r="K306" s="2">
        <f t="shared" si="9"/>
        <v>760817.51000000013</v>
      </c>
    </row>
    <row r="307" spans="1:11" x14ac:dyDescent="0.25">
      <c r="A307" s="1" t="s">
        <v>67</v>
      </c>
      <c r="B307" s="2">
        <v>416080.89999999997</v>
      </c>
      <c r="C307" s="2">
        <v>141727.13</v>
      </c>
      <c r="D307" s="2">
        <v>5425.58</v>
      </c>
      <c r="E307" s="2">
        <v>27.54</v>
      </c>
      <c r="F307" s="2">
        <v>4305.47</v>
      </c>
      <c r="G307" s="2">
        <v>109332.29999999999</v>
      </c>
      <c r="H307" s="2">
        <v>11501.46</v>
      </c>
      <c r="I307" s="2">
        <v>1378.25</v>
      </c>
      <c r="J307" s="2">
        <v>0</v>
      </c>
      <c r="K307" s="2">
        <f t="shared" ref="K307:K312" si="10">SUM(B307:J307)</f>
        <v>689778.62999999989</v>
      </c>
    </row>
    <row r="308" spans="1:11" x14ac:dyDescent="0.25">
      <c r="A308" s="1" t="s">
        <v>68</v>
      </c>
      <c r="B308" s="2">
        <v>422194.17000000004</v>
      </c>
      <c r="C308" s="2">
        <v>146829.69</v>
      </c>
      <c r="D308" s="2">
        <v>4965.75</v>
      </c>
      <c r="E308" s="2">
        <v>25.21</v>
      </c>
      <c r="F308" s="2">
        <v>4408.4799999999996</v>
      </c>
      <c r="G308" s="2">
        <v>110938.67</v>
      </c>
      <c r="H308" s="2">
        <v>11776.63</v>
      </c>
      <c r="I308" s="2">
        <v>1261.44</v>
      </c>
      <c r="J308" s="2">
        <v>0</v>
      </c>
      <c r="K308" s="2">
        <f t="shared" si="10"/>
        <v>702400.04</v>
      </c>
    </row>
    <row r="309" spans="1:11" x14ac:dyDescent="0.25">
      <c r="A309" s="1" t="s">
        <v>69</v>
      </c>
      <c r="B309" s="2">
        <v>1013803.25</v>
      </c>
      <c r="C309" s="2">
        <v>275543.70999999996</v>
      </c>
      <c r="D309" s="2">
        <v>7730.61</v>
      </c>
      <c r="E309" s="2">
        <v>39.24</v>
      </c>
      <c r="F309" s="2">
        <v>23452.14</v>
      </c>
      <c r="G309" s="2">
        <v>266393.97000000003</v>
      </c>
      <c r="H309" s="2">
        <v>62649.09</v>
      </c>
      <c r="I309" s="2">
        <v>1963.79</v>
      </c>
      <c r="J309" s="2">
        <v>0</v>
      </c>
      <c r="K309" s="2">
        <f t="shared" si="10"/>
        <v>1651575.8</v>
      </c>
    </row>
    <row r="310" spans="1:11" x14ac:dyDescent="0.25">
      <c r="A310" s="1" t="s">
        <v>70</v>
      </c>
      <c r="B310" s="2">
        <v>417038.8</v>
      </c>
      <c r="C310" s="2">
        <v>146861.79</v>
      </c>
      <c r="D310" s="2">
        <v>3944.22</v>
      </c>
      <c r="E310" s="2">
        <v>20.02</v>
      </c>
      <c r="F310" s="2">
        <v>4869.43</v>
      </c>
      <c r="G310" s="2">
        <v>109584</v>
      </c>
      <c r="H310" s="2">
        <v>13007.99</v>
      </c>
      <c r="I310" s="2">
        <v>1001.94</v>
      </c>
      <c r="J310" s="2">
        <v>0</v>
      </c>
      <c r="K310" s="2">
        <f t="shared" si="10"/>
        <v>696328.19</v>
      </c>
    </row>
    <row r="311" spans="1:11" x14ac:dyDescent="0.25">
      <c r="A311" s="1" t="s">
        <v>71</v>
      </c>
      <c r="B311" s="2">
        <v>411677.76</v>
      </c>
      <c r="C311" s="2">
        <v>134695.85</v>
      </c>
      <c r="D311" s="2">
        <v>6729.77</v>
      </c>
      <c r="E311" s="2">
        <v>34.159999999999997</v>
      </c>
      <c r="F311" s="2">
        <v>3898.44</v>
      </c>
      <c r="G311" s="2">
        <v>108175.3</v>
      </c>
      <c r="H311" s="2">
        <v>10414.14</v>
      </c>
      <c r="I311" s="2">
        <v>1709.55</v>
      </c>
      <c r="J311" s="2">
        <v>0</v>
      </c>
      <c r="K311" s="2">
        <f t="shared" si="10"/>
        <v>677334.97000000009</v>
      </c>
    </row>
    <row r="312" spans="1:11" ht="15.75" thickBot="1" x14ac:dyDescent="0.3">
      <c r="A312" s="1" t="s">
        <v>72</v>
      </c>
      <c r="B312" s="2">
        <v>685796.54</v>
      </c>
      <c r="C312" s="2">
        <v>186878.56</v>
      </c>
      <c r="D312" s="2">
        <v>6424.08</v>
      </c>
      <c r="E312" s="2">
        <v>32.65</v>
      </c>
      <c r="F312" s="2">
        <v>14880.36</v>
      </c>
      <c r="G312" s="2">
        <v>180204.66999999998</v>
      </c>
      <c r="H312" s="2">
        <v>39750.85</v>
      </c>
      <c r="I312" s="2">
        <v>1631.9</v>
      </c>
      <c r="J312" s="2">
        <v>0</v>
      </c>
      <c r="K312" s="2">
        <f t="shared" si="10"/>
        <v>1115599.6100000001</v>
      </c>
    </row>
    <row r="313" spans="1:11" ht="15.75" thickBot="1" x14ac:dyDescent="0.3">
      <c r="A313" s="5" t="s">
        <v>73</v>
      </c>
      <c r="B313" s="6">
        <f t="shared" ref="B313:K313" si="11">SUM(B241:B312)</f>
        <v>191061502.78999999</v>
      </c>
      <c r="C313" s="6">
        <f t="shared" si="11"/>
        <v>27913346</v>
      </c>
      <c r="D313" s="6">
        <f t="shared" si="11"/>
        <v>4024137.2</v>
      </c>
      <c r="E313" s="6">
        <f t="shared" si="11"/>
        <v>20428.590000000011</v>
      </c>
      <c r="F313" s="6">
        <f t="shared" si="11"/>
        <v>5435719.8000000007</v>
      </c>
      <c r="G313" s="6">
        <f t="shared" si="11"/>
        <v>50204645.599999987</v>
      </c>
      <c r="H313" s="6">
        <f t="shared" si="11"/>
        <v>14520758.6</v>
      </c>
      <c r="I313" s="6">
        <f t="shared" si="11"/>
        <v>1022242.7999999998</v>
      </c>
      <c r="J313" s="6">
        <f t="shared" si="11"/>
        <v>15830578</v>
      </c>
      <c r="K313" s="7">
        <f t="shared" si="11"/>
        <v>310033359.38000005</v>
      </c>
    </row>
    <row r="314" spans="1:11" x14ac:dyDescent="0.25">
      <c r="A314" s="8" t="s">
        <v>74</v>
      </c>
    </row>
    <row r="315" spans="1:11" x14ac:dyDescent="0.25">
      <c r="A315" s="10"/>
    </row>
  </sheetData>
  <mergeCells count="8">
    <mergeCell ref="A159:K159"/>
    <mergeCell ref="A238:K238"/>
    <mergeCell ref="A239:K239"/>
    <mergeCell ref="A2:K2"/>
    <mergeCell ref="A3:K3"/>
    <mergeCell ref="A80:K80"/>
    <mergeCell ref="A81:K81"/>
    <mergeCell ref="A158:K158"/>
  </mergeCells>
  <pageMargins left="0.7" right="0.7" top="0.75" bottom="0.75" header="0.3" footer="0.3"/>
  <pageSetup paperSize="9" scale="55" orientation="portrait" r:id="rId1"/>
  <rowBreaks count="3" manualBreakCount="3">
    <brk id="78" max="16383" man="1"/>
    <brk id="156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procu6</dc:creator>
  <cp:lastModifiedBy>Cristy</cp:lastModifiedBy>
  <cp:lastPrinted>2017-01-10T16:05:04Z</cp:lastPrinted>
  <dcterms:created xsi:type="dcterms:W3CDTF">2014-04-15T16:57:24Z</dcterms:created>
  <dcterms:modified xsi:type="dcterms:W3CDTF">2017-01-10T18:14:24Z</dcterms:modified>
</cp:coreProperties>
</file>