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IV Trim 16\Información contable\"/>
    </mc:Choice>
  </mc:AlternateContent>
  <bookViews>
    <workbookView xWindow="0" yWindow="0" windowWidth="20490" windowHeight="7755"/>
  </bookViews>
  <sheets>
    <sheet name="ESF" sheetId="1" r:id="rId1"/>
    <sheet name="ESFd-LDF" sheetId="2" r:id="rId2"/>
    <sheet name="EA" sheetId="3" r:id="rId3"/>
    <sheet name="EVHP" sheetId="4" r:id="rId4"/>
    <sheet name="ECSF" sheetId="5" r:id="rId5"/>
    <sheet name="EFE" sheetId="6" r:id="rId6"/>
    <sheet name="EAA" sheetId="7" r:id="rId7"/>
    <sheet name="AEDyOP" sheetId="8" r:id="rId8"/>
    <sheet name="IADPyOP-LDF" sheetId="9" r:id="rId9"/>
    <sheet name="EAODF" sheetId="10" r:id="rId10"/>
    <sheet name="IPF" sheetId="11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B19" i="10" l="1"/>
  <c r="B13" i="10"/>
  <c r="B7" i="10"/>
</calcChain>
</file>

<file path=xl/comments1.xml><?xml version="1.0" encoding="utf-8"?>
<comments xmlns="http://schemas.openxmlformats.org/spreadsheetml/2006/main">
  <authors>
    <author>dora ramirez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Nombre de la sociedad a presentar </t>
        </r>
      </text>
    </comment>
  </commentList>
</comments>
</file>

<file path=xl/sharedStrings.xml><?xml version="1.0" encoding="utf-8"?>
<sst xmlns="http://schemas.openxmlformats.org/spreadsheetml/2006/main" count="637" uniqueCount="467">
  <si>
    <t>GOBIERNO DEL ESTADO DE SONORA</t>
  </si>
  <si>
    <t>Estado de Situación Financiera</t>
  </si>
  <si>
    <t>Al 31 de Diciembre del 2016</t>
  </si>
  <si>
    <t>(En pesos)</t>
  </si>
  <si>
    <t>Activo</t>
  </si>
  <si>
    <t>2016</t>
  </si>
  <si>
    <t>2015</t>
  </si>
  <si>
    <t>Pasivo</t>
  </si>
  <si>
    <t>Activo Circulante</t>
  </si>
  <si>
    <t>Pasivo Circulante</t>
  </si>
  <si>
    <t>Efectivo y Equivalentes (Nota 1)</t>
  </si>
  <si>
    <t>Cuentas por Pagar a Corto Plazo (Nota 13)</t>
  </si>
  <si>
    <t>Derechos a Recibir Efectivo o Equivalentes (Nota 2)</t>
  </si>
  <si>
    <t>Documentos por Pagar a Corto Plazo (Nota 14)</t>
  </si>
  <si>
    <t>Derechos a Recibir Bienes o Servicios (Nota 3)</t>
  </si>
  <si>
    <t>Porción a Corto Plazo de la Deuda Pública a Largo Plazo (Nota 15)</t>
  </si>
  <si>
    <t>Inventarios</t>
  </si>
  <si>
    <t>Títulos y Valores a Corto Plazo</t>
  </si>
  <si>
    <t>Almacenes</t>
  </si>
  <si>
    <t>Pasivos Diferidos a Corto Plazo (Nota 16)</t>
  </si>
  <si>
    <t>Estimación por Pérdida o Deterioro de Activos Circulantes</t>
  </si>
  <si>
    <t>Fondos y Bienes de Terceros en Garantía y/o Administración a Corto Plazo (Nota 17)</t>
  </si>
  <si>
    <t>Otros Activos Circulantes (Nota 4)</t>
  </si>
  <si>
    <t>Provisiones a Corto Plazo</t>
  </si>
  <si>
    <t>Otros Pasivos a Corto Plazo</t>
  </si>
  <si>
    <t>Total Activos Circulantes</t>
  </si>
  <si>
    <t>Total de Pasivos Circulantes</t>
  </si>
  <si>
    <t>Activo No Circulante</t>
  </si>
  <si>
    <t>Inversiones Financieras a Largo Plazo (Nota 6)</t>
  </si>
  <si>
    <t>Pasivo No Circulante</t>
  </si>
  <si>
    <t>Derechos a Recibir Efectivo o Equivalentes a Largo Plazo</t>
  </si>
  <si>
    <t>Cuentas por Pagar a Largo Plazo</t>
  </si>
  <si>
    <t>Bienes Inmuebles, Infraestructura y Construcciones en Proceso (Nota 7)</t>
  </si>
  <si>
    <t>Documentos por Pagar a Largo Plazo</t>
  </si>
  <si>
    <t>Bienes Muebles (Nota 8)</t>
  </si>
  <si>
    <t>Deuda Pública a Largo Plazo (Nota 15)</t>
  </si>
  <si>
    <t>Activos Intangibles (Nota 9)</t>
  </si>
  <si>
    <t>Pasivos Diferidos a Largo Plazo</t>
  </si>
  <si>
    <t>Depreciación, Deterioro y Amortización Acumulada de Bienes (Nota 10)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</si>
  <si>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</si>
  <si>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</si>
  <si>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</si>
  <si>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</si>
  <si>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 (Nota 12)</t>
  </si>
  <si>
    <t>Total de Pasivos no Circulantes</t>
  </si>
  <si>
    <t>Total de Activos No Circulantes</t>
  </si>
  <si>
    <t>Total de Pasivo</t>
  </si>
  <si>
    <t>Total de Activos</t>
  </si>
  <si>
    <t>Hacienda Pública/Patrimonio</t>
  </si>
  <si>
    <t>Hacienda Pública/Patrimonio Contribuido</t>
  </si>
  <si>
    <t>Aportaciones</t>
  </si>
  <si>
    <t>Donaciones de Capital</t>
  </si>
  <si>
    <t>Actualizaciones de la Hacienda Pública/ 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</si>
  <si>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</si>
  <si>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</si>
  <si>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</si>
  <si>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</si>
  <si>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</si>
  <si>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</si>
  <si>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Pública/Patrimonio</t>
  </si>
  <si>
    <t>Resultado por Posición Monetaria</t>
  </si>
  <si>
    <t>Resultado por Tenencia de Activos no Monetarios</t>
  </si>
  <si>
    <t>Total Hacienda Pública /Patrimonio</t>
  </si>
  <si>
    <t>Total de Pasivo y Hacienda Pública/Patrimonio</t>
  </si>
  <si>
    <t>L.E.F. JOSE LUIS MUNDO RUIZ</t>
  </si>
  <si>
    <t>DIRECTOR GENERAL DE CONTABILIDAD GUBERNAMENTAL</t>
  </si>
  <si>
    <t>Estado de Situación Financiera Detallado - LDF</t>
  </si>
  <si>
    <t>(PESOS)</t>
  </si>
  <si>
    <t>Concepto (c)</t>
  </si>
  <si>
    <t>4to Trimestre 2016</t>
  </si>
  <si>
    <t>ACTIVO</t>
  </si>
  <si>
    <t>PASIVO</t>
  </si>
  <si>
    <t xml:space="preserve">  a. Efectivo y Equivalentes  (a=a1+a2+a3+a4+a5+a6+a7)</t>
  </si>
  <si>
    <t>a. Cuentas por Pagar a Corto Plazo (a=a1+a2+a3+a4+a5+a6+a7+a8+a9)</t>
  </si>
  <si>
    <t xml:space="preserve">    a1) Efectivo</t>
  </si>
  <si>
    <t xml:space="preserve">    a1) Servicios Personales por Pagar a Corto Plazo</t>
  </si>
  <si>
    <t xml:space="preserve">    a2) Bancos/Tesorería</t>
  </si>
  <si>
    <t xml:space="preserve">    a2) Proveedores por Pagar a Corto Plazo</t>
  </si>
  <si>
    <t xml:space="preserve">    a3) Bancos/Dependencias y Otros</t>
  </si>
  <si>
    <t xml:space="preserve">    a3) Contratistas por Obras Públicas por Pagar a Corto Plazo</t>
  </si>
  <si>
    <t xml:space="preserve">    a4) Inversiones Temporales (Hasta 3 meses)</t>
  </si>
  <si>
    <t xml:space="preserve">    a4) Participaciones y Aportaciones por Pagar a Corto Plazo</t>
  </si>
  <si>
    <t xml:space="preserve">    a5) Fondos con Afectación Específica</t>
  </si>
  <si>
    <t xml:space="preserve">    a5) Transferencias Otorgadas por Pagar a Corto Plazo</t>
  </si>
  <si>
    <t xml:space="preserve">    a6) Depósitos de Fondos de Terceros en Garantía y/o  Administración</t>
  </si>
  <si>
    <t xml:space="preserve">    a6) Intereses, Comisiones y Otros Gastos de la Deuda Pública por Pagar a Corto Plazo</t>
  </si>
  <si>
    <t xml:space="preserve">    a7) Otros Efectivos y Equivalentes</t>
  </si>
  <si>
    <t xml:space="preserve">    a7) Retenciones y Contribuciones por Pagar a Corto Plazo</t>
  </si>
  <si>
    <t xml:space="preserve">  b. Derechos a Recibir Efectivo o Equivalentes (b=b1+b2+b3+b4+b5+b6+b7)</t>
  </si>
  <si>
    <t xml:space="preserve">    a8) Devoluciones de la Ley de Ingresos por Pagar a Corto Plazo</t>
  </si>
  <si>
    <t xml:space="preserve">    b1) Inversiones Financieras de Corto Plazo</t>
  </si>
  <si>
    <t xml:space="preserve">    a9) Otras Cuentas por Pagar a Corto Plazo</t>
  </si>
  <si>
    <t xml:space="preserve">    b2) Cuentas por Cobrar a Corto Plazo</t>
  </si>
  <si>
    <t>b. Documentos por Pagar a Corto Plazo (b=b1+b2+b3)</t>
  </si>
  <si>
    <t xml:space="preserve">    b3) Deudores Diversos por Cobrar a Corto Plazo</t>
  </si>
  <si>
    <t xml:space="preserve">    b1) Documentos Comerciales por Pagar a Corto Plazo</t>
  </si>
  <si>
    <t xml:space="preserve">    b4) Ingresos por Recuperar a Corto Plazo</t>
  </si>
  <si>
    <t xml:space="preserve">    b2) Documentos con Contratistas por Obras Públicas por Pagar a Corto Plazo</t>
  </si>
  <si>
    <t xml:space="preserve">    b5) Deudores por Anticipos de la Tesorería a Corto Plazo</t>
  </si>
  <si>
    <t xml:space="preserve">    b3) Otros Documentos por Pagar a Corto Plazo</t>
  </si>
  <si>
    <t xml:space="preserve">    b6) Préstamos Otorgados a Corto Plazo</t>
  </si>
  <si>
    <t>c. Porción a Corto Plazo de la Deuda Pública a Largo Plazo (c=c1+c2)</t>
  </si>
  <si>
    <t xml:space="preserve">    b7) Otros Derechos a Recibir Efectivo o Equivalentes a Corto Plazo</t>
  </si>
  <si>
    <t xml:space="preserve">    c1) Porción a Corto Plazo de la Deuda Pública</t>
  </si>
  <si>
    <t xml:space="preserve">  c. Derechos a Recibir Bienes o Servicios (c=c1+c2+c3+c4+c5)</t>
  </si>
  <si>
    <t xml:space="preserve">    c2) Porción a Corto Plazo de Arrendamiento Financiero</t>
  </si>
  <si>
    <t xml:space="preserve">     c1) Anticipo a Proveedores por Adquisición de Bienes y Prestación de Servicios a Corto Plazo</t>
  </si>
  <si>
    <t>d. Títulos y Valores a Corto Plazo</t>
  </si>
  <si>
    <t xml:space="preserve">    c2) Anticipo a Proveedores por Adquisición de Bienes Inmuebles y Muebles a Corto Plazo</t>
  </si>
  <si>
    <t>e. Pasivos Diferidos a Corto Plazo (e=e1+e2+e3)</t>
  </si>
  <si>
    <t xml:space="preserve">    c3) Anticipo a Proveedores por Adquisición de Bienes Intangibles a Corto Plazo</t>
  </si>
  <si>
    <t xml:space="preserve">    e1) Ingresos Cobrados por Adelantado a Corto Plazo</t>
  </si>
  <si>
    <t xml:space="preserve">    c4) Anticipo a Contratistas por Obras Públicas a Corto Plazo</t>
  </si>
  <si>
    <t xml:space="preserve">    e2) Intereses Cobrados por Adelantado a Corto Plazo</t>
  </si>
  <si>
    <t xml:space="preserve">    c5) Otros Derechos a Recibir Bienes o Servicios a Corto Plazo</t>
  </si>
  <si>
    <t xml:space="preserve">    e3) Otros Pasivos Diferidos a Corto Plazo</t>
  </si>
  <si>
    <t>d. Inventarios (d=d1+d2+d3+d4+d5)</t>
  </si>
  <si>
    <t>f. Fondos y Bienes de Terceros en Garantía y/o Administración a Corto Plazo (f=f1+f2+f3+f4+f5+f6)</t>
  </si>
  <si>
    <t xml:space="preserve">    d1) Inventario de Mercancías para Venta</t>
  </si>
  <si>
    <t xml:space="preserve">    f1) Fondos en Garantía a Corto Plazo</t>
  </si>
  <si>
    <t xml:space="preserve">    d2) Inventario de Mercancías Terminadas</t>
  </si>
  <si>
    <t xml:space="preserve">    f2) Fondos en Administración a Corto Plazo</t>
  </si>
  <si>
    <t xml:space="preserve">    d3) Inventario de Mercancías en Proceso de Elaboración</t>
  </si>
  <si>
    <t xml:space="preserve">    f3) Fondos Contingentes a Corto Plazo</t>
  </si>
  <si>
    <t xml:space="preserve">    d4) Inventario de Materias Primas, Materiales y Suministros para Producción</t>
  </si>
  <si>
    <t xml:space="preserve">    f4) Fondos de Fideicomisos, Mandatos y Contratos Análogos a Corto Plazo</t>
  </si>
  <si>
    <t xml:space="preserve">    d5) Bienes en Tránsito</t>
  </si>
  <si>
    <t xml:space="preserve">    f5) Otros Fondos de Terceros en Garantía y/o Administración a Corto Plazo</t>
  </si>
  <si>
    <t>e. Almacenes</t>
  </si>
  <si>
    <t xml:space="preserve">    f6) Valores y Bienes en Garantía a Corto Plazo</t>
  </si>
  <si>
    <t>f. Estimación por Pérdida o Deterioro de Activos Circulantes (f=f1+f2)</t>
  </si>
  <si>
    <t>g. Provisiones a Corto Plazo (g=g1+g2+g3)</t>
  </si>
  <si>
    <t xml:space="preserve">    f1) Estimaciones para Cuentas Incobrables por Derechos a Recibir Efectivo o Equivalentes</t>
  </si>
  <si>
    <t xml:space="preserve">    g1) Provisión para Demandas y Juicios a Corto Plazo</t>
  </si>
  <si>
    <t xml:space="preserve">    f2) Estimación por Deterioro de Inventarios</t>
  </si>
  <si>
    <t xml:space="preserve">    g2) Provisión para Contingencias a Corto Plazo</t>
  </si>
  <si>
    <t>g. Otros Activos Circulantes (g=g1+g2+g3+g4)</t>
  </si>
  <si>
    <t xml:space="preserve">    g3) Otras Provisiones a Corto Plazo</t>
  </si>
  <si>
    <t xml:space="preserve">    g1) Valores en Garantía</t>
  </si>
  <si>
    <t>h. Otros Pasivos a Corto Plazo (h=h1+h2+h3)</t>
  </si>
  <si>
    <t xml:space="preserve">    g2) Bienes en Garantía (excluye depósitos de fondos)</t>
  </si>
  <si>
    <t xml:space="preserve">    h1) Ingresos por Clasificar</t>
  </si>
  <si>
    <t xml:space="preserve">    g3) Bienes Derivados de Embargos, Decomisos, Aseguramientos y Dación en Pago</t>
  </si>
  <si>
    <t xml:space="preserve">    h2) Recaudación por Participar</t>
  </si>
  <si>
    <t xml:space="preserve">    g4) Adquisición con Fondos de Terceros</t>
  </si>
  <si>
    <t xml:space="preserve">    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</si>
  <si>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</si>
  <si>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</si>
  <si>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</si>
  <si>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</si>
  <si>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</si>
  <si>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</si>
  <si>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</si>
  <si>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</si>
  <si>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</si>
  <si>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</si>
  <si>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</si>
  <si>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</si>
  <si>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</si>
  <si>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</si>
  <si>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</si>
  <si>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IIB. Total de Pasivos No Circulantes (IIB = a + b + c + d + e + f)</t>
  </si>
  <si>
    <t>h. Estimación por Pérdida o Deterioro de Activos no Circulantes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</si>
  <si>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</si>
  <si>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</si>
  <si>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</si>
  <si>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</si>
  <si>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IIIA. Hacienda Pública/Patrimonio Contribuido (IIIA = a + b + c)</t>
  </si>
  <si>
    <t>I. Total del Activo (I = IA + IB)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</si>
  <si>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</si>
  <si>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</si>
  <si>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</si>
  <si>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</si>
  <si>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</si>
  <si>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</si>
  <si>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</si>
  <si>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</si>
  <si>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</si>
  <si>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</si>
  <si>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</si>
  <si>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</si>
  <si>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</si>
  <si>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</si>
  <si>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Actividades</t>
  </si>
  <si>
    <t>Del 1 de Enero al 31 de Diciembre del 2016</t>
  </si>
  <si>
    <t>INGRESOS Y OTROS BENEFICIOS</t>
  </si>
  <si>
    <t>Ingresos de la Gestión (Nota 1)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</si>
  <si>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</si>
  <si>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</si>
  <si>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</si>
  <si>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</si>
  <si>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</si>
  <si>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</si>
  <si>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</si>
  <si>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
Liquidación o Pago</t>
  </si>
  <si>
    <t>Participaciones, Aportaciones, Transferencias, Asignaciones, Subsidios y Otras Ayudas (Nota 2)</t>
  </si>
  <si>
    <t>Participaciones y Aportaciones</t>
  </si>
  <si>
    <t>Transferencia, Asignaciones, Subsidios y Otras Ayudas</t>
  </si>
  <si>
    <t>Otros Ingresos y Beneficios (Nota 3)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</si>
  <si>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</si>
  <si>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</si>
  <si>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</si>
  <si>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</si>
  <si>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</si>
  <si>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</si>
  <si>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</si>
  <si>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 (Nota 4)</t>
  </si>
  <si>
    <t>Servicios Personales</t>
  </si>
  <si>
    <t>Materiales y Suministros</t>
  </si>
  <si>
    <t>Servicios Generales</t>
  </si>
  <si>
    <t>Transferencia, Asignaciones, Subsidios y Otras Ayudas (Nota 5)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</si>
  <si>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</si>
  <si>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</si>
  <si>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</si>
  <si>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</si>
  <si>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</si>
  <si>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</si>
  <si>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</si>
  <si>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</si>
  <si>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</si>
  <si>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 (Nota 6)</t>
  </si>
  <si>
    <t>Participaciones</t>
  </si>
  <si>
    <t>Convenios</t>
  </si>
  <si>
    <t>Intereses, Comisiones y Otros Gastos de la Deuda Pública (Nota 7)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</si>
  <si>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</si>
  <si>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</si>
  <si>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</si>
  <si>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</si>
  <si>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</si>
  <si>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 (Nota 8)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</si>
  <si>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</si>
  <si>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</si>
  <si>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</si>
  <si>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</si>
  <si>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</si>
  <si>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</si>
  <si>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</si>
  <si>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</si>
  <si>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</si>
  <si>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</si>
  <si>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Variación en la Hacienda Pública</t>
  </si>
  <si>
    <t>al 31 de Diciembre del 2016</t>
  </si>
  <si>
    <t>Concepto</t>
  </si>
  <si>
    <t>Hacienda
Pública /
Patrimonio
Contribuido</t>
  </si>
  <si>
    <t>Hacienda
Pública /
Patrimonio
Generado de
Ejercicio
Anteriores</t>
  </si>
  <si>
    <t>Hacienda
Pública /
Patrimonio
Generado
del Ejercicio</t>
  </si>
  <si>
    <t>Ajustes
por
Cambios
de Valor</t>
  </si>
  <si>
    <t>Total</t>
  </si>
  <si>
    <t>Patrimonio Neto  Inicial Ajustado del ejercicio</t>
  </si>
  <si>
    <t>Actualización de la Hacienda Pública/Patrimonio</t>
  </si>
  <si>
    <t>Variaciones de la Hacienda Pública/Patrimonio Neto del Ejericico</t>
  </si>
  <si>
    <t>Hacienda Pública / Patrimonio Neto Final del Ejercicio  2015</t>
  </si>
  <si>
    <t>Cambios en la Hacienda Pública / Patrimonio Neto del Ejercicio 2016</t>
  </si>
  <si>
    <t>Variaciones de la Hacienda Pública / Patrimonio Neto del Ejercicio</t>
  </si>
  <si>
    <t>Saldo Neto en la Hacienda Pública/Patrimonio 2016</t>
  </si>
  <si>
    <t>Estado de Cambios en la Situación Financiera</t>
  </si>
  <si>
    <t>Origen</t>
  </si>
  <si>
    <t>Aplicación</t>
  </si>
  <si>
    <t xml:space="preserve">Efectivo y Equivalentes </t>
  </si>
  <si>
    <t>Derechos a Recibir Efectivo o Equivalentes</t>
  </si>
  <si>
    <t>Derechos a Recibir Bienes o Servicios</t>
  </si>
  <si>
    <t>Inventario</t>
  </si>
  <si>
    <t>Estimacion por Pérdida o Deterioro de Activos Circulantes</t>
  </si>
  <si>
    <t>Otros Activos Circulantes</t>
  </si>
  <si>
    <t>Inversiones Financieras a Largo Plazo</t>
  </si>
  <si>
    <t>Bienes Inmuebles, Infraestructura y Construcciones en Proceso</t>
  </si>
  <si>
    <t>Bienes Muebles</t>
  </si>
  <si>
    <t>Activos Intangibles</t>
  </si>
  <si>
    <t xml:space="preserve">Depreciación, Deterioro y Amortización Acumulada de Bienes </t>
  </si>
  <si>
    <t>Estimación por Perdida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</si>
  <si>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</si>
  <si>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</si>
  <si>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</si>
  <si>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</si>
  <si>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</si>
  <si>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CortoPlazo</t>
  </si>
  <si>
    <t>Deuda Pública a Largo Plazo</t>
  </si>
  <si>
    <t>Fondos y Bienes de Terceros en Garantía y/o Administración a Largo Plazo</t>
  </si>
  <si>
    <t xml:space="preserve">HACIENDA PÚBLICA/PATRIMONIO </t>
  </si>
  <si>
    <t>Resultados del ejercicio (Ahorro/Desahorro)</t>
  </si>
  <si>
    <t>Exceso o Insuficiencia en la Actualización del Patrimonio</t>
  </si>
  <si>
    <t>GOBIERNO DEL ESTADO SONORA</t>
  </si>
  <si>
    <t>Estado de Flujos de Efectivo</t>
  </si>
  <si>
    <t>Flujos de Efectivo de las Actividades de Operación</t>
  </si>
  <si>
    <t>Contribuciones de mejoras</t>
  </si>
  <si>
    <t>Productos de Tipo corriente</t>
  </si>
  <si>
    <t>Ingresos no Comprendidos en las Fracciones de la Ley de Ingresos Causados en Ejercicios Fiscales Anteriores</t>
  </si>
  <si>
    <t>Pendientes de Liquidación o Pago</t>
  </si>
  <si>
    <t>Transferencias, Asignaciones y Subsidios y Otras Ayudas</t>
  </si>
  <si>
    <t>Otros Orígenes de Operación</t>
  </si>
  <si>
    <t>Transferencias al resto del Sector Público</t>
  </si>
  <si>
    <t>Otras Aplicaciones de Operación</t>
  </si>
  <si>
    <t>Flujos netos de Efectivo por Actividades de Operación</t>
  </si>
  <si>
    <t>Flujos de Efectivo de las Actividades de Inversión</t>
  </si>
  <si>
    <t>Otros Orígenes de Inversión</t>
  </si>
  <si>
    <t>Otras aplicaciones  de Inversión</t>
  </si>
  <si>
    <t>Flujos Netos de Efectivo por Actividades de Inversión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</si>
  <si>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</si>
  <si>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</si>
  <si>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</si>
  <si>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</si>
  <si>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</si>
  <si>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</si>
  <si>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</si>
  <si>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</si>
  <si>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</si>
  <si>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r>
      <t>Efectivo y Equivalentes al Efectivo al inicio del Ejercicio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</si>
  <si>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Efectivo y Equivalentes al Efectivo al final del Ejercicio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</si>
  <si>
    <t>1) El saldo de estas cuentas se tomará de la nota 1 de este mismo estado.</t>
  </si>
  <si>
    <t>Estado Analítico de Activo</t>
  </si>
  <si>
    <t>Saldo Inicial</t>
  </si>
  <si>
    <t>Cargos al Periodo</t>
  </si>
  <si>
    <t>Abono del Periodo</t>
  </si>
  <si>
    <t>Saldo Final</t>
  </si>
  <si>
    <t>Variación del Período</t>
  </si>
  <si>
    <t>ACTIVO CIRCULANTE</t>
  </si>
  <si>
    <t xml:space="preserve">Derechos a Recibir Bienes o Servicios </t>
  </si>
  <si>
    <t xml:space="preserve">Inventarios </t>
  </si>
  <si>
    <t xml:space="preserve">Estimación por Pérdida o Deterioro de Activos Circulantes </t>
  </si>
  <si>
    <t>ACTIVO NO CIRCULANTE</t>
  </si>
  <si>
    <t xml:space="preserve">Inversiones Financieras a Largo Plazo </t>
  </si>
  <si>
    <t>Depreciación, Deterioro y Amortización Acumulada de Bienes</t>
  </si>
  <si>
    <t>Otros Activos no Circulantes</t>
  </si>
  <si>
    <t>Estado Analitico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</si>
  <si>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</si>
  <si>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</si>
  <si>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</si>
  <si>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</si>
  <si>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</si>
  <si>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PUBLICA</t>
  </si>
  <si>
    <t>CORTO PLAZO</t>
  </si>
  <si>
    <t>DEUDA INTERNA</t>
  </si>
  <si>
    <t>Instituciones de Crédito:</t>
  </si>
  <si>
    <t>Títulos y Valores:</t>
  </si>
  <si>
    <t>Arrendamientos Financieros:</t>
  </si>
  <si>
    <t>DEUDA EXTERNA</t>
  </si>
  <si>
    <t>Organismos Financieros Internacionales:</t>
  </si>
  <si>
    <t>Deuda Bilateral:</t>
  </si>
  <si>
    <t>SUBTOTAL CORTO PLAZO</t>
  </si>
  <si>
    <t>LARGO PLAZO</t>
  </si>
  <si>
    <t>SUBTOTAL LARGO PLAZO</t>
  </si>
  <si>
    <t>OTROS PASIVOS</t>
  </si>
  <si>
    <t>TOTAL DEUDA Y OTROS PASIVOS</t>
  </si>
  <si>
    <t>1..12</t>
  </si>
  <si>
    <t>12</t>
  </si>
  <si>
    <t>Enero</t>
  </si>
  <si>
    <t>Diciembre</t>
  </si>
  <si>
    <t>1</t>
  </si>
  <si>
    <t>Informe Analítico de la Deuda Pública y Otros Pasivos - LDF</t>
  </si>
  <si>
    <t>Denominación de la Deuda Pública y Otros Pasivos (c)</t>
  </si>
  <si>
    <t>Saldo</t>
  </si>
  <si>
    <t>Disposiciones del Periodo 
(e)</t>
  </si>
  <si>
    <t>Amortizaciones del Periodo 
(f)</t>
  </si>
  <si>
    <t>Revaluaciones, Reclasificaciones y Otros Ajustes (g)</t>
  </si>
  <si>
    <t>Saldo Final del Periodo 
(h)</t>
  </si>
  <si>
    <t>Pago de Intereses del Periodo 
(i)</t>
  </si>
  <si>
    <t>Pago de Comisiones y demás costos asociados durante el Periodo 
(j)</t>
  </si>
  <si>
    <t>al 31 de diciembre de 2015 (d)</t>
  </si>
  <si>
    <t>h=d+e-f+g</t>
  </si>
  <si>
    <t>1. Deuda Pública (1=A+B)</t>
  </si>
  <si>
    <t>A. Corto Plazo (A=a1+a2+a3)</t>
  </si>
  <si>
    <t xml:space="preserve">    a1) Instituciones de Crédito</t>
  </si>
  <si>
    <t xml:space="preserve">    a2) Títulos y Valores</t>
  </si>
  <si>
    <t xml:space="preserve">    a3) Arrendamientos Financieros</t>
  </si>
  <si>
    <t>B. Largo Plazo (B=b1+b2+b3)</t>
  </si>
  <si>
    <t xml:space="preserve">    b1) Instituciones de Crédito</t>
  </si>
  <si>
    <t xml:space="preserve">    b2) Títulos y Valores</t>
  </si>
  <si>
    <t xml:space="preserve"> 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</si>
  <si>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</si>
  <si>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</si>
  <si>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</si>
  <si>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(Organismos)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</si>
  <si>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</si>
  <si>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</si>
  <si>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</si>
  <si>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</si>
  <si>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</si>
  <si>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</si>
  <si>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1.-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</si>
  <si>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2.-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</si>
  <si>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</si>
  <si>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</si>
  <si>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</si>
  <si>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</si>
  <si>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</si>
  <si>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</si>
  <si>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</si>
  <si>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</si>
  <si>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</si>
  <si>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</si>
  <si>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</si>
  <si>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</si>
  <si>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36.- BANORTE</t>
  </si>
  <si>
    <t>18/05/2016 A 16/08/2016</t>
  </si>
  <si>
    <t>TIIE 28 + 1.25</t>
  </si>
  <si>
    <t>TIIE + 1.8</t>
  </si>
  <si>
    <t>37.- BANORTE</t>
  </si>
  <si>
    <t>09/08/2016 A 30/09/2016</t>
  </si>
  <si>
    <t>TIIE + 1.64</t>
  </si>
  <si>
    <t>42.- BANORTE</t>
  </si>
  <si>
    <t>16/08/2016 A 27/09/2016</t>
  </si>
  <si>
    <t>TIIE 28 + 1.20</t>
  </si>
  <si>
    <t>TIIE + 1.2</t>
  </si>
  <si>
    <t>43.- HSBC</t>
  </si>
  <si>
    <t>08/09/2016 A 30/09/2016</t>
  </si>
  <si>
    <t>TIIE 28 + 1.5</t>
  </si>
  <si>
    <t>TIIE + 1.5</t>
  </si>
  <si>
    <t>35.- INTERACCIONES</t>
  </si>
  <si>
    <t>04/01/2016 A 15/12/2016</t>
  </si>
  <si>
    <t>TIIE 28 + 1.8</t>
  </si>
  <si>
    <t>TIIE + 4.35</t>
  </si>
  <si>
    <t>44.- HSBC</t>
  </si>
  <si>
    <t>29/11/2016 A 23/11/2017</t>
  </si>
  <si>
    <t>TIIE 28 + 1.75</t>
  </si>
  <si>
    <t>TIIE + 3.99</t>
  </si>
  <si>
    <t>45.- INTERACCIONES</t>
  </si>
  <si>
    <t>28/11/2016 A 27/11/2017</t>
  </si>
  <si>
    <t>TIIE 28 + 1.9</t>
  </si>
  <si>
    <t>TIIE + 4.83</t>
  </si>
  <si>
    <t>48.- INTERACCIONES</t>
  </si>
  <si>
    <t>14/12/2016 A 30/12/2017</t>
  </si>
  <si>
    <t>49.- INTERACCIONES</t>
  </si>
  <si>
    <t>15/12/2016 A 30/12/2017</t>
  </si>
  <si>
    <t>Informe Analítico de Obligaciones Diferentes de Financiamientos – LDF</t>
  </si>
  <si>
    <t>Denominación de las Obligaciones Diferentes de Financiamiento (c)</t>
  </si>
  <si>
    <t>Cuenta SAP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</si>
  <si>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</si>
  <si>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</si>
  <si>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</si>
  <si>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</si>
  <si>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</si>
  <si>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</si>
  <si>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</si>
  <si>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</si>
  <si>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</si>
  <si>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</si>
  <si>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</si>
  <si>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</si>
  <si>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</si>
  <si>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</si>
  <si>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</si>
  <si>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</si>
  <si>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</si>
  <si>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</si>
  <si>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</si>
  <si>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</si>
  <si>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</si>
  <si>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</si>
  <si>
    <t>Gobierno Estado de Sonora</t>
  </si>
  <si>
    <t>Indicadores de Postura Fiscal</t>
  </si>
  <si>
    <t>Del 01 de Enero al 31 de Diciembre de 2016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</si>
  <si>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</si>
  <si>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</si>
  <si>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</si>
  <si>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</si>
  <si>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vertAlign val="superscript"/>
        <sz val="9"/>
        <rFont val="Arial"/>
        <family val="2"/>
      </rPr>
      <t>1</t>
    </r>
  </si>
  <si>
    <r>
      <t xml:space="preserve">2. Ingresos del Sector Paraestatal </t>
    </r>
    <r>
      <rPr>
        <vertAlign val="superscript"/>
        <sz val="9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</si>
  <si>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</si>
  <si>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vertAlign val="superscript"/>
        <sz val="9"/>
        <rFont val="Arial"/>
        <family val="2"/>
      </rPr>
      <t>2</t>
    </r>
  </si>
  <si>
    <r>
      <t xml:space="preserve">4. Egresos del Sector Paraestatal </t>
    </r>
    <r>
      <rPr>
        <vertAlign val="superscript"/>
        <sz val="9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</si>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</sst>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0_ ;\-0\ 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i/>
      <sz val="9"/>
      <color theme="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i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890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218905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18905"/>
      </left>
      <right style="medium">
        <color rgb="FF218905"/>
      </right>
      <top/>
      <bottom/>
      <diagonal/>
    </border>
    <border>
      <left style="medium">
        <color rgb="FF21890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6" fillId="3" borderId="11" applyNumberFormat="0" applyProtection="0">
      <alignment vertical="center"/>
    </xf>
    <xf numFmtId="4" fontId="17" fillId="3" borderId="11" applyNumberFormat="0" applyProtection="0">
      <alignment vertical="center"/>
    </xf>
    <xf numFmtId="4" fontId="16" fillId="3" borderId="11" applyNumberFormat="0" applyProtection="0">
      <alignment horizontal="left" vertical="center" indent="1"/>
    </xf>
    <xf numFmtId="0" fontId="16" fillId="3" borderId="11" applyNumberFormat="0" applyProtection="0">
      <alignment horizontal="left" vertical="top" indent="1"/>
    </xf>
    <xf numFmtId="4" fontId="16" fillId="4" borderId="0" applyNumberFormat="0" applyProtection="0">
      <alignment horizontal="left" vertical="center" indent="1"/>
    </xf>
    <xf numFmtId="4" fontId="18" fillId="5" borderId="11" applyNumberFormat="0" applyProtection="0">
      <alignment horizontal="right" vertical="center"/>
    </xf>
    <xf numFmtId="4" fontId="18" fillId="6" borderId="11" applyNumberFormat="0" applyProtection="0">
      <alignment horizontal="right" vertical="center"/>
    </xf>
    <xf numFmtId="4" fontId="18" fillId="7" borderId="11" applyNumberFormat="0" applyProtection="0">
      <alignment horizontal="right" vertical="center"/>
    </xf>
    <xf numFmtId="4" fontId="18" fillId="8" borderId="11" applyNumberFormat="0" applyProtection="0">
      <alignment horizontal="right" vertical="center"/>
    </xf>
    <xf numFmtId="4" fontId="18" fillId="9" borderId="11" applyNumberFormat="0" applyProtection="0">
      <alignment horizontal="right" vertical="center"/>
    </xf>
    <xf numFmtId="4" fontId="18" fillId="10" borderId="11" applyNumberFormat="0" applyProtection="0">
      <alignment horizontal="right" vertical="center"/>
    </xf>
    <xf numFmtId="4" fontId="18" fillId="11" borderId="11" applyNumberFormat="0" applyProtection="0">
      <alignment horizontal="right" vertical="center"/>
    </xf>
    <xf numFmtId="4" fontId="18" fillId="12" borderId="11" applyNumberFormat="0" applyProtection="0">
      <alignment horizontal="right" vertical="center"/>
    </xf>
    <xf numFmtId="4" fontId="18" fillId="13" borderId="11" applyNumberFormat="0" applyProtection="0">
      <alignment horizontal="right" vertical="center"/>
    </xf>
    <xf numFmtId="4" fontId="16" fillId="14" borderId="12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4" fontId="18" fillId="4" borderId="11" applyNumberFormat="0" applyProtection="0">
      <alignment horizontal="right" vertical="center"/>
    </xf>
    <xf numFmtId="4" fontId="18" fillId="15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4" fillId="16" borderId="11" applyNumberFormat="0" applyProtection="0">
      <alignment horizontal="left" vertical="center" indent="1"/>
    </xf>
    <xf numFmtId="0" fontId="4" fillId="16" borderId="11" applyNumberFormat="0" applyProtection="0">
      <alignment horizontal="left" vertical="top" indent="1"/>
    </xf>
    <xf numFmtId="0" fontId="4" fillId="4" borderId="11" applyNumberFormat="0" applyProtection="0">
      <alignment horizontal="left" vertical="center" indent="1"/>
    </xf>
    <xf numFmtId="0" fontId="4" fillId="4" borderId="11" applyNumberFormat="0" applyProtection="0">
      <alignment horizontal="left" vertical="top" indent="1"/>
    </xf>
    <xf numFmtId="0" fontId="4" fillId="17" borderId="11" applyNumberFormat="0" applyProtection="0">
      <alignment horizontal="left" vertical="center" indent="1"/>
    </xf>
    <xf numFmtId="0" fontId="4" fillId="17" borderId="11" applyNumberFormat="0" applyProtection="0">
      <alignment horizontal="left" vertical="top" indent="1"/>
    </xf>
    <xf numFmtId="0" fontId="4" fillId="15" borderId="11" applyNumberFormat="0" applyProtection="0">
      <alignment horizontal="left" vertical="center" indent="1"/>
    </xf>
    <xf numFmtId="0" fontId="4" fillId="15" borderId="11" applyNumberFormat="0" applyProtection="0">
      <alignment horizontal="left" vertical="top" indent="1"/>
    </xf>
    <xf numFmtId="0" fontId="4" fillId="18" borderId="13" applyNumberFormat="0">
      <protection locked="0"/>
    </xf>
    <xf numFmtId="4" fontId="18" fillId="19" borderId="11" applyNumberFormat="0" applyProtection="0">
      <alignment vertical="center"/>
    </xf>
    <xf numFmtId="4" fontId="20" fillId="19" borderId="11" applyNumberFormat="0" applyProtection="0">
      <alignment vertical="center"/>
    </xf>
    <xf numFmtId="4" fontId="18" fillId="19" borderId="11" applyNumberFormat="0" applyProtection="0">
      <alignment horizontal="left" vertical="center" indent="1"/>
    </xf>
    <xf numFmtId="0" fontId="18" fillId="19" borderId="11" applyNumberFormat="0" applyProtection="0">
      <alignment horizontal="left" vertical="top" indent="1"/>
    </xf>
    <xf numFmtId="4" fontId="18" fillId="15" borderId="11" applyNumberFormat="0" applyProtection="0">
      <alignment horizontal="right" vertical="center"/>
    </xf>
    <xf numFmtId="4" fontId="20" fillId="15" borderId="11" applyNumberFormat="0" applyProtection="0">
      <alignment horizontal="right" vertical="center"/>
    </xf>
    <xf numFmtId="4" fontId="18" fillId="4" borderId="11" applyNumberFormat="0" applyProtection="0">
      <alignment horizontal="left" vertical="center" indent="1"/>
    </xf>
    <xf numFmtId="0" fontId="18" fillId="4" borderId="11" applyNumberFormat="0" applyProtection="0">
      <alignment horizontal="left" vertical="top" indent="1"/>
    </xf>
    <xf numFmtId="4" fontId="21" fillId="20" borderId="0" applyNumberFormat="0" applyProtection="0">
      <alignment horizontal="left" vertical="center" indent="1"/>
    </xf>
    <xf numFmtId="4" fontId="22" fillId="15" borderId="1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59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3" fillId="0" borderId="4" xfId="0" applyFont="1" applyBorder="1"/>
    <xf numFmtId="0" fontId="0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5" xfId="0" applyFont="1" applyBorder="1"/>
    <xf numFmtId="0" fontId="0" fillId="0" borderId="0" xfId="0" applyFont="1"/>
    <xf numFmtId="0" fontId="8" fillId="0" borderId="4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4" fontId="9" fillId="0" borderId="0" xfId="0" applyNumberFormat="1" applyFont="1" applyBorder="1"/>
    <xf numFmtId="0" fontId="8" fillId="0" borderId="0" xfId="0" applyFont="1" applyFill="1" applyBorder="1"/>
    <xf numFmtId="0" fontId="0" fillId="0" borderId="0" xfId="0" applyFont="1" applyBorder="1"/>
    <xf numFmtId="0" fontId="10" fillId="0" borderId="4" xfId="0" applyFont="1" applyFill="1" applyBorder="1"/>
    <xf numFmtId="0" fontId="0" fillId="0" borderId="0" xfId="0" applyBorder="1" applyAlignment="1">
      <alignment wrapText="1"/>
    </xf>
    <xf numFmtId="3" fontId="4" fillId="0" borderId="0" xfId="0" applyNumberFormat="1" applyFont="1" applyAlignment="1">
      <alignment horizontal="right" vertical="center"/>
    </xf>
    <xf numFmtId="0" fontId="0" fillId="0" borderId="0" xfId="0" applyBorder="1"/>
    <xf numFmtId="0" fontId="10" fillId="0" borderId="0" xfId="0" applyFont="1" applyFill="1" applyBorder="1"/>
    <xf numFmtId="0" fontId="0" fillId="0" borderId="5" xfId="0" applyBorder="1"/>
    <xf numFmtId="0" fontId="0" fillId="0" borderId="0" xfId="0" applyFill="1" applyBorder="1" applyAlignment="1">
      <alignment wrapText="1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4" fontId="10" fillId="0" borderId="0" xfId="0" applyNumberFormat="1" applyFont="1" applyBorder="1"/>
    <xf numFmtId="0" fontId="8" fillId="0" borderId="4" xfId="0" applyFont="1" applyFill="1" applyBorder="1"/>
    <xf numFmtId="164" fontId="11" fillId="0" borderId="0" xfId="1" applyNumberFormat="1" applyFont="1" applyBorder="1"/>
    <xf numFmtId="4" fontId="0" fillId="0" borderId="0" xfId="0" applyNumberFormat="1" applyBorder="1"/>
    <xf numFmtId="3" fontId="0" fillId="0" borderId="0" xfId="0" applyNumberFormat="1"/>
    <xf numFmtId="0" fontId="0" fillId="0" borderId="0" xfId="0" applyFill="1" applyBorder="1"/>
    <xf numFmtId="3" fontId="10" fillId="0" borderId="0" xfId="0" applyNumberFormat="1" applyFont="1" applyBorder="1"/>
    <xf numFmtId="3" fontId="11" fillId="0" borderId="0" xfId="1" applyNumberFormat="1" applyFont="1" applyBorder="1"/>
    <xf numFmtId="0" fontId="0" fillId="0" borderId="4" xfId="0" applyFill="1" applyBorder="1"/>
    <xf numFmtId="0" fontId="0" fillId="0" borderId="4" xfId="0" applyBorder="1"/>
    <xf numFmtId="0" fontId="12" fillId="0" borderId="0" xfId="0" applyFont="1" applyFill="1" applyBorder="1"/>
    <xf numFmtId="164" fontId="10" fillId="0" borderId="0" xfId="1" applyNumberFormat="1" applyFont="1" applyBorder="1"/>
    <xf numFmtId="164" fontId="0" fillId="0" borderId="0" xfId="1" applyNumberFormat="1" applyFont="1" applyBorder="1"/>
    <xf numFmtId="164" fontId="11" fillId="0" borderId="0" xfId="1" applyNumberFormat="1" applyFont="1" applyFill="1" applyBorder="1"/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0" fillId="0" borderId="0" xfId="0" applyNumberFormat="1" applyFill="1" applyBorder="1"/>
    <xf numFmtId="4" fontId="14" fillId="0" borderId="0" xfId="0" applyNumberFormat="1" applyFont="1" applyBorder="1"/>
    <xf numFmtId="0" fontId="8" fillId="0" borderId="0" xfId="0" applyFont="1" applyFill="1" applyBorder="1" applyAlignment="1">
      <alignment wrapText="1"/>
    </xf>
    <xf numFmtId="0" fontId="0" fillId="0" borderId="9" xfId="0" applyBorder="1"/>
    <xf numFmtId="0" fontId="0" fillId="0" borderId="7" xfId="0" applyBorder="1"/>
    <xf numFmtId="4" fontId="0" fillId="0" borderId="7" xfId="0" applyNumberFormat="1" applyBorder="1"/>
    <xf numFmtId="0" fontId="0" fillId="0" borderId="10" xfId="0" applyBorder="1"/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43" fontId="0" fillId="0" borderId="0" xfId="1" applyFont="1"/>
    <xf numFmtId="4" fontId="0" fillId="0" borderId="0" xfId="0" applyNumberFormat="1"/>
    <xf numFmtId="0" fontId="29" fillId="0" borderId="1" xfId="3" applyFont="1" applyBorder="1" applyAlignment="1">
      <alignment horizontal="left" vertical="center" wrapText="1"/>
    </xf>
    <xf numFmtId="0" fontId="29" fillId="0" borderId="2" xfId="3" applyFont="1" applyFill="1" applyBorder="1" applyAlignment="1">
      <alignment horizontal="center" vertical="center" wrapText="1"/>
    </xf>
    <xf numFmtId="0" fontId="29" fillId="0" borderId="2" xfId="3" applyFont="1" applyFill="1" applyBorder="1" applyAlignment="1">
      <alignment horizontal="left" vertical="center" wrapText="1"/>
    </xf>
    <xf numFmtId="0" fontId="29" fillId="0" borderId="3" xfId="3" applyFont="1" applyFill="1" applyBorder="1" applyAlignment="1">
      <alignment horizontal="center" vertical="center" wrapText="1"/>
    </xf>
    <xf numFmtId="0" fontId="30" fillId="0" borderId="4" xfId="3" applyFont="1" applyBorder="1" applyAlignment="1">
      <alignment horizontal="justify" vertical="center" wrapText="1"/>
    </xf>
    <xf numFmtId="0" fontId="31" fillId="0" borderId="0" xfId="0" applyFont="1" applyBorder="1"/>
    <xf numFmtId="0" fontId="30" fillId="0" borderId="0" xfId="3" applyFont="1" applyBorder="1" applyAlignment="1">
      <alignment horizontal="justify" vertical="center" wrapText="1"/>
    </xf>
    <xf numFmtId="0" fontId="30" fillId="0" borderId="0" xfId="3" applyFont="1" applyFill="1" applyBorder="1" applyAlignment="1">
      <alignment horizontal="justify" vertical="center" wrapText="1"/>
    </xf>
    <xf numFmtId="0" fontId="31" fillId="0" borderId="5" xfId="0" applyFont="1" applyBorder="1"/>
    <xf numFmtId="0" fontId="29" fillId="0" borderId="4" xfId="3" applyFont="1" applyFill="1" applyBorder="1" applyAlignment="1">
      <alignment horizontal="justify" vertical="center" wrapText="1"/>
    </xf>
    <xf numFmtId="0" fontId="29" fillId="0" borderId="0" xfId="3" applyFont="1" applyFill="1" applyBorder="1" applyAlignment="1">
      <alignment horizontal="justify" vertical="center" wrapText="1"/>
    </xf>
    <xf numFmtId="0" fontId="32" fillId="0" borderId="0" xfId="3" applyFont="1" applyFill="1" applyBorder="1" applyAlignment="1">
      <alignment horizontal="justify" vertical="center" wrapText="1"/>
    </xf>
    <xf numFmtId="0" fontId="32" fillId="0" borderId="5" xfId="3" applyFont="1" applyFill="1" applyBorder="1" applyAlignment="1">
      <alignment horizontal="justify" vertical="center" wrapText="1"/>
    </xf>
    <xf numFmtId="0" fontId="33" fillId="0" borderId="4" xfId="3" applyFont="1" applyFill="1" applyBorder="1" applyAlignment="1">
      <alignment horizontal="left" vertical="center" wrapText="1"/>
    </xf>
    <xf numFmtId="3" fontId="34" fillId="0" borderId="0" xfId="0" applyNumberFormat="1" applyFont="1" applyFill="1" applyBorder="1"/>
    <xf numFmtId="4" fontId="34" fillId="0" borderId="0" xfId="0" applyNumberFormat="1" applyFont="1" applyFill="1" applyBorder="1"/>
    <xf numFmtId="0" fontId="33" fillId="0" borderId="0" xfId="3" applyFont="1" applyFill="1" applyBorder="1" applyAlignment="1">
      <alignment horizontal="justify" vertical="center" wrapText="1"/>
    </xf>
    <xf numFmtId="3" fontId="34" fillId="0" borderId="0" xfId="0" applyNumberFormat="1" applyFont="1" applyBorder="1"/>
    <xf numFmtId="3" fontId="34" fillId="0" borderId="5" xfId="0" applyNumberFormat="1" applyFont="1" applyBorder="1"/>
    <xf numFmtId="0" fontId="34" fillId="0" borderId="0" xfId="0" applyFont="1"/>
    <xf numFmtId="0" fontId="33" fillId="0" borderId="4" xfId="3" applyFont="1" applyFill="1" applyBorder="1" applyAlignment="1">
      <alignment horizontal="justify" vertical="center" wrapText="1"/>
    </xf>
    <xf numFmtId="3" fontId="34" fillId="0" borderId="0" xfId="0" applyNumberFormat="1" applyFont="1" applyFill="1" applyBorder="1" applyAlignment="1">
      <alignment horizontal="right" vertical="center"/>
    </xf>
    <xf numFmtId="3" fontId="34" fillId="0" borderId="0" xfId="0" applyNumberFormat="1" applyFont="1" applyBorder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2" fillId="0" borderId="4" xfId="3" applyFont="1" applyFill="1" applyBorder="1" applyAlignment="1">
      <alignment horizontal="justify" vertical="center" wrapText="1"/>
    </xf>
    <xf numFmtId="4" fontId="0" fillId="0" borderId="0" xfId="0" applyNumberFormat="1" applyFont="1" applyFill="1" applyBorder="1"/>
    <xf numFmtId="4" fontId="0" fillId="0" borderId="0" xfId="0" applyNumberFormat="1" applyFont="1" applyBorder="1"/>
    <xf numFmtId="0" fontId="32" fillId="0" borderId="5" xfId="3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0" fillId="0" borderId="0" xfId="0" applyNumberFormat="1" applyFont="1" applyFill="1" applyBorder="1"/>
    <xf numFmtId="3" fontId="0" fillId="0" borderId="0" xfId="0" applyNumberFormat="1" applyFont="1" applyBorder="1"/>
    <xf numFmtId="3" fontId="29" fillId="0" borderId="5" xfId="3" applyNumberFormat="1" applyFont="1" applyFill="1" applyBorder="1" applyAlignment="1">
      <alignment horizontal="center" vertical="center" wrapText="1"/>
    </xf>
    <xf numFmtId="3" fontId="33" fillId="0" borderId="5" xfId="3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/>
    <xf numFmtId="0" fontId="4" fillId="0" borderId="0" xfId="0" applyFont="1" applyFill="1" applyBorder="1" applyAlignment="1">
      <alignment horizontal="right" vertical="center"/>
    </xf>
    <xf numFmtId="3" fontId="32" fillId="0" borderId="5" xfId="3" applyNumberFormat="1" applyFont="1" applyFill="1" applyBorder="1" applyAlignment="1">
      <alignment horizontal="justify" vertical="center" wrapText="1"/>
    </xf>
    <xf numFmtId="3" fontId="10" fillId="0" borderId="0" xfId="0" applyNumberFormat="1" applyFont="1" applyFill="1" applyBorder="1"/>
    <xf numFmtId="3" fontId="35" fillId="0" borderId="0" xfId="0" applyNumberFormat="1" applyFont="1" applyBorder="1"/>
    <xf numFmtId="3" fontId="35" fillId="0" borderId="5" xfId="0" applyNumberFormat="1" applyFont="1" applyBorder="1"/>
    <xf numFmtId="3" fontId="32" fillId="0" borderId="5" xfId="3" applyNumberFormat="1" applyFont="1" applyFill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right" vertical="center"/>
    </xf>
    <xf numFmtId="3" fontId="35" fillId="0" borderId="5" xfId="0" applyNumberFormat="1" applyFont="1" applyBorder="1" applyAlignment="1">
      <alignment horizontal="right" vertical="center"/>
    </xf>
    <xf numFmtId="0" fontId="35" fillId="0" borderId="0" xfId="0" applyFont="1"/>
    <xf numFmtId="0" fontId="35" fillId="0" borderId="5" xfId="0" applyFont="1" applyBorder="1" applyAlignment="1">
      <alignment horizontal="right" vertical="center"/>
    </xf>
    <xf numFmtId="0" fontId="32" fillId="0" borderId="9" xfId="3" applyFont="1" applyFill="1" applyBorder="1" applyAlignment="1">
      <alignment horizontal="left" vertical="center" wrapText="1"/>
    </xf>
    <xf numFmtId="0" fontId="32" fillId="0" borderId="7" xfId="3" applyFont="1" applyFill="1" applyBorder="1" applyAlignment="1">
      <alignment horizontal="justify" vertical="center" wrapText="1"/>
    </xf>
    <xf numFmtId="0" fontId="36" fillId="0" borderId="7" xfId="3" applyFont="1" applyFill="1" applyBorder="1" applyAlignment="1">
      <alignment horizontal="justify" vertical="center" wrapText="1"/>
    </xf>
    <xf numFmtId="0" fontId="36" fillId="0" borderId="10" xfId="3" applyFont="1" applyFill="1" applyBorder="1" applyAlignment="1">
      <alignment horizontal="justify" vertical="center" wrapText="1"/>
    </xf>
    <xf numFmtId="0" fontId="0" fillId="2" borderId="0" xfId="0" applyFill="1"/>
    <xf numFmtId="0" fontId="2" fillId="0" borderId="4" xfId="3" applyBorder="1"/>
    <xf numFmtId="0" fontId="2" fillId="0" borderId="0" xfId="3" applyBorder="1"/>
    <xf numFmtId="4" fontId="2" fillId="0" borderId="0" xfId="3" applyNumberFormat="1" applyBorder="1"/>
    <xf numFmtId="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3" fillId="0" borderId="4" xfId="3" applyFont="1" applyBorder="1"/>
    <xf numFmtId="43" fontId="10" fillId="0" borderId="0" xfId="1" applyFont="1" applyBorder="1"/>
    <xf numFmtId="3" fontId="10" fillId="0" borderId="0" xfId="1" applyNumberFormat="1" applyFont="1" applyFill="1" applyBorder="1"/>
    <xf numFmtId="0" fontId="1" fillId="0" borderId="4" xfId="3" applyFont="1" applyBorder="1" applyAlignment="1">
      <alignment horizontal="left"/>
    </xf>
    <xf numFmtId="3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1" fillId="0" borderId="4" xfId="3" applyFont="1" applyBorder="1" applyAlignment="1">
      <alignment horizontal="left" wrapText="1"/>
    </xf>
    <xf numFmtId="3" fontId="37" fillId="0" borderId="0" xfId="1" applyNumberFormat="1" applyFont="1" applyFill="1" applyBorder="1"/>
    <xf numFmtId="0" fontId="1" fillId="0" borderId="4" xfId="3" applyFont="1" applyBorder="1"/>
    <xf numFmtId="3" fontId="37" fillId="0" borderId="0" xfId="1" applyNumberFormat="1" applyFont="1" applyBorder="1"/>
    <xf numFmtId="3" fontId="1" fillId="0" borderId="0" xfId="1" applyNumberFormat="1" applyFont="1" applyBorder="1"/>
    <xf numFmtId="3" fontId="38" fillId="0" borderId="0" xfId="1" applyNumberFormat="1" applyFont="1" applyBorder="1"/>
    <xf numFmtId="3" fontId="38" fillId="0" borderId="0" xfId="1" applyNumberFormat="1" applyFont="1" applyFill="1" applyBorder="1"/>
    <xf numFmtId="0" fontId="2" fillId="0" borderId="9" xfId="3" applyBorder="1"/>
    <xf numFmtId="0" fontId="2" fillId="0" borderId="7" xfId="3" applyBorder="1"/>
    <xf numFmtId="4" fontId="2" fillId="0" borderId="7" xfId="3" applyNumberFormat="1" applyBorder="1"/>
    <xf numFmtId="0" fontId="26" fillId="2" borderId="14" xfId="5" applyFont="1" applyFill="1" applyBorder="1" applyAlignment="1">
      <alignment horizontal="center" vertical="center"/>
    </xf>
    <xf numFmtId="0" fontId="26" fillId="2" borderId="14" xfId="5" applyFont="1" applyFill="1" applyBorder="1" applyAlignment="1">
      <alignment horizontal="center" vertical="center" wrapText="1"/>
    </xf>
    <xf numFmtId="0" fontId="26" fillId="2" borderId="14" xfId="7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26" fillId="0" borderId="17" xfId="9" applyFont="1" applyBorder="1" applyAlignment="1">
      <alignment wrapText="1"/>
    </xf>
    <xf numFmtId="3" fontId="25" fillId="0" borderId="17" xfId="1" applyNumberFormat="1" applyFont="1" applyBorder="1"/>
    <xf numFmtId="3" fontId="25" fillId="0" borderId="17" xfId="1" applyNumberFormat="1" applyFont="1" applyFill="1" applyBorder="1"/>
    <xf numFmtId="3" fontId="25" fillId="0" borderId="1" xfId="1" applyNumberFormat="1" applyFont="1" applyBorder="1"/>
    <xf numFmtId="3" fontId="26" fillId="0" borderId="18" xfId="1" applyNumberFormat="1" applyFont="1" applyBorder="1"/>
    <xf numFmtId="0" fontId="26" fillId="0" borderId="18" xfId="9" applyFont="1" applyBorder="1"/>
    <xf numFmtId="3" fontId="25" fillId="0" borderId="18" xfId="1" applyNumberFormat="1" applyFont="1" applyBorder="1" applyAlignment="1">
      <alignment horizontal="right" vertical="center"/>
    </xf>
    <xf numFmtId="3" fontId="25" fillId="0" borderId="4" xfId="1" applyNumberFormat="1" applyFont="1" applyBorder="1" applyAlignment="1">
      <alignment horizontal="right" vertical="center"/>
    </xf>
    <xf numFmtId="3" fontId="26" fillId="0" borderId="18" xfId="1" applyNumberFormat="1" applyFont="1" applyBorder="1" applyAlignment="1">
      <alignment horizontal="right" vertical="center"/>
    </xf>
    <xf numFmtId="0" fontId="25" fillId="0" borderId="18" xfId="9" applyFont="1" applyBorder="1" applyAlignment="1">
      <alignment wrapText="1"/>
    </xf>
    <xf numFmtId="3" fontId="25" fillId="0" borderId="18" xfId="1" applyNumberFormat="1" applyFont="1" applyFill="1" applyBorder="1" applyAlignment="1">
      <alignment horizontal="right" vertical="center"/>
    </xf>
    <xf numFmtId="0" fontId="25" fillId="0" borderId="18" xfId="9" applyFont="1" applyBorder="1"/>
    <xf numFmtId="0" fontId="26" fillId="0" borderId="18" xfId="9" applyFont="1" applyBorder="1" applyAlignment="1">
      <alignment wrapText="1"/>
    </xf>
    <xf numFmtId="0" fontId="25" fillId="0" borderId="18" xfId="9" applyFont="1" applyFill="1" applyBorder="1" applyAlignment="1"/>
    <xf numFmtId="3" fontId="4" fillId="0" borderId="18" xfId="0" applyNumberFormat="1" applyFont="1" applyBorder="1" applyAlignment="1">
      <alignment horizontal="right" vertical="center"/>
    </xf>
    <xf numFmtId="0" fontId="26" fillId="0" borderId="19" xfId="9" applyFont="1" applyBorder="1" applyAlignment="1">
      <alignment wrapText="1"/>
    </xf>
    <xf numFmtId="3" fontId="26" fillId="0" borderId="19" xfId="1" applyNumberFormat="1" applyFont="1" applyBorder="1" applyAlignment="1">
      <alignment horizontal="right" vertical="center"/>
    </xf>
    <xf numFmtId="0" fontId="39" fillId="0" borderId="18" xfId="0" applyNumberFormat="1" applyFont="1" applyBorder="1" applyAlignment="1">
      <alignment horizontal="right" vertical="center"/>
    </xf>
    <xf numFmtId="0" fontId="25" fillId="0" borderId="18" xfId="9" applyFont="1" applyFill="1" applyBorder="1" applyAlignment="1">
      <alignment horizontal="left" indent="1"/>
    </xf>
    <xf numFmtId="0" fontId="40" fillId="0" borderId="18" xfId="9" applyFont="1" applyBorder="1"/>
    <xf numFmtId="3" fontId="39" fillId="0" borderId="5" xfId="0" applyNumberFormat="1" applyFont="1" applyBorder="1" applyAlignment="1">
      <alignment horizontal="right" vertical="center"/>
    </xf>
    <xf numFmtId="3" fontId="39" fillId="0" borderId="18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5" fillId="0" borderId="4" xfId="1" applyNumberFormat="1" applyFont="1" applyFill="1" applyBorder="1" applyAlignment="1">
      <alignment horizontal="right" vertical="center"/>
    </xf>
    <xf numFmtId="0" fontId="26" fillId="0" borderId="19" xfId="9" applyFont="1" applyBorder="1"/>
    <xf numFmtId="0" fontId="2" fillId="0" borderId="20" xfId="9" applyBorder="1"/>
    <xf numFmtId="43" fontId="1" fillId="0" borderId="20" xfId="1" applyFont="1" applyBorder="1"/>
    <xf numFmtId="43" fontId="1" fillId="0" borderId="9" xfId="1" applyFont="1" applyBorder="1"/>
    <xf numFmtId="0" fontId="15" fillId="0" borderId="0" xfId="0" applyFont="1" applyAlignment="1"/>
    <xf numFmtId="0" fontId="2" fillId="2" borderId="4" xfId="3" applyFill="1" applyBorder="1"/>
    <xf numFmtId="0" fontId="2" fillId="2" borderId="0" xfId="3" applyFill="1" applyBorder="1"/>
    <xf numFmtId="4" fontId="2" fillId="2" borderId="5" xfId="3" applyNumberFormat="1" applyFill="1" applyBorder="1"/>
    <xf numFmtId="4" fontId="8" fillId="2" borderId="0" xfId="3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right"/>
    </xf>
    <xf numFmtId="4" fontId="3" fillId="2" borderId="0" xfId="3" applyNumberFormat="1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4" xfId="3" applyFont="1" applyFill="1" applyBorder="1"/>
    <xf numFmtId="0" fontId="4" fillId="2" borderId="0" xfId="3" applyFont="1" applyFill="1" applyBorder="1" applyAlignment="1">
      <alignment wrapText="1"/>
    </xf>
    <xf numFmtId="3" fontId="10" fillId="2" borderId="0" xfId="3" applyNumberFormat="1" applyFont="1" applyFill="1" applyBorder="1"/>
    <xf numFmtId="3" fontId="10" fillId="2" borderId="5" xfId="3" applyNumberFormat="1" applyFont="1" applyFill="1" applyBorder="1"/>
    <xf numFmtId="0" fontId="42" fillId="2" borderId="4" xfId="3" applyFont="1" applyFill="1" applyBorder="1"/>
    <xf numFmtId="0" fontId="43" fillId="2" borderId="0" xfId="3" applyFont="1" applyFill="1" applyBorder="1" applyAlignment="1">
      <alignment wrapText="1"/>
    </xf>
    <xf numFmtId="3" fontId="38" fillId="2" borderId="0" xfId="3" applyNumberFormat="1" applyFont="1" applyFill="1" applyBorder="1"/>
    <xf numFmtId="3" fontId="38" fillId="2" borderId="5" xfId="3" applyNumberFormat="1" applyFont="1" applyFill="1" applyBorder="1"/>
    <xf numFmtId="0" fontId="10" fillId="2" borderId="0" xfId="3" applyFont="1" applyFill="1" applyBorder="1" applyAlignment="1">
      <alignment wrapText="1"/>
    </xf>
    <xf numFmtId="3" fontId="4" fillId="2" borderId="0" xfId="3" applyNumberFormat="1" applyFont="1" applyFill="1" applyBorder="1"/>
    <xf numFmtId="3" fontId="4" fillId="21" borderId="5" xfId="0" applyNumberFormat="1" applyFont="1" applyFill="1" applyBorder="1" applyAlignment="1">
      <alignment horizontal="right" vertical="center"/>
    </xf>
    <xf numFmtId="0" fontId="4" fillId="21" borderId="5" xfId="0" applyFont="1" applyFill="1" applyBorder="1" applyAlignment="1">
      <alignment horizontal="right" vertical="center"/>
    </xf>
    <xf numFmtId="3" fontId="4" fillId="2" borderId="0" xfId="2" applyNumberFormat="1" applyFont="1" applyFill="1" applyBorder="1"/>
    <xf numFmtId="0" fontId="2" fillId="2" borderId="0" xfId="3" applyFill="1" applyBorder="1" applyAlignment="1">
      <alignment wrapText="1"/>
    </xf>
    <xf numFmtId="3" fontId="4" fillId="2" borderId="5" xfId="3" applyNumberFormat="1" applyFont="1" applyFill="1" applyBorder="1"/>
    <xf numFmtId="0" fontId="44" fillId="2" borderId="0" xfId="5" applyFont="1" applyFill="1" applyBorder="1" applyAlignment="1">
      <alignment wrapText="1"/>
    </xf>
    <xf numFmtId="3" fontId="4" fillId="21" borderId="0" xfId="0" applyNumberFormat="1" applyFont="1" applyFill="1" applyBorder="1" applyAlignment="1">
      <alignment horizontal="right" vertical="center"/>
    </xf>
    <xf numFmtId="0" fontId="10" fillId="2" borderId="4" xfId="3" applyFont="1" applyFill="1" applyBorder="1"/>
    <xf numFmtId="0" fontId="4" fillId="21" borderId="0" xfId="0" applyFont="1" applyFill="1" applyBorder="1" applyAlignment="1">
      <alignment horizontal="right" vertical="center"/>
    </xf>
    <xf numFmtId="0" fontId="37" fillId="2" borderId="4" xfId="3" applyFont="1" applyFill="1" applyBorder="1" applyAlignment="1"/>
    <xf numFmtId="0" fontId="2" fillId="2" borderId="9" xfId="3" applyFill="1" applyBorder="1"/>
    <xf numFmtId="0" fontId="2" fillId="2" borderId="7" xfId="3" applyFill="1" applyBorder="1"/>
    <xf numFmtId="3" fontId="2" fillId="2" borderId="7" xfId="3" applyNumberFormat="1" applyFill="1" applyBorder="1"/>
    <xf numFmtId="3" fontId="2" fillId="2" borderId="10" xfId="3" applyNumberFormat="1" applyFill="1" applyBorder="1"/>
    <xf numFmtId="0" fontId="2" fillId="0" borderId="0" xfId="3"/>
    <xf numFmtId="0" fontId="24" fillId="0" borderId="1" xfId="3" quotePrefix="1" applyFont="1" applyBorder="1" applyAlignment="1"/>
    <xf numFmtId="0" fontId="2" fillId="0" borderId="2" xfId="3" applyBorder="1" applyAlignment="1"/>
    <xf numFmtId="0" fontId="2" fillId="0" borderId="2" xfId="3" applyBorder="1"/>
    <xf numFmtId="43" fontId="1" fillId="0" borderId="2" xfId="1" applyFont="1" applyBorder="1"/>
    <xf numFmtId="43" fontId="1" fillId="0" borderId="3" xfId="1" applyFont="1" applyBorder="1"/>
    <xf numFmtId="0" fontId="2" fillId="0" borderId="0" xfId="3" applyBorder="1" applyAlignment="1"/>
    <xf numFmtId="43" fontId="8" fillId="0" borderId="0" xfId="1" applyFont="1" applyBorder="1" applyAlignment="1">
      <alignment horizontal="center"/>
    </xf>
    <xf numFmtId="0" fontId="8" fillId="0" borderId="5" xfId="1" applyNumberFormat="1" applyFont="1" applyBorder="1" applyAlignment="1">
      <alignment horizontal="center" vertical="center"/>
    </xf>
    <xf numFmtId="0" fontId="3" fillId="0" borderId="4" xfId="9" applyFont="1" applyBorder="1" applyAlignment="1"/>
    <xf numFmtId="0" fontId="12" fillId="0" borderId="0" xfId="9" applyFont="1" applyBorder="1" applyAlignment="1"/>
    <xf numFmtId="43" fontId="12" fillId="0" borderId="0" xfId="1" applyFont="1" applyBorder="1"/>
    <xf numFmtId="43" fontId="0" fillId="0" borderId="5" xfId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0" fontId="1" fillId="0" borderId="4" xfId="9" applyFont="1" applyBorder="1" applyAlignment="1"/>
    <xf numFmtId="0" fontId="1" fillId="0" borderId="0" xfId="9" applyFont="1" applyBorder="1" applyAlignment="1"/>
    <xf numFmtId="0" fontId="0" fillId="0" borderId="0" xfId="0" applyBorder="1" applyAlignment="1"/>
    <xf numFmtId="3" fontId="45" fillId="0" borderId="0" xfId="0" applyNumberFormat="1" applyFont="1" applyAlignment="1">
      <alignment horizontal="right" vertical="center"/>
    </xf>
    <xf numFmtId="3" fontId="45" fillId="0" borderId="5" xfId="0" applyNumberFormat="1" applyFont="1" applyBorder="1" applyAlignment="1">
      <alignment horizontal="right" vertical="center"/>
    </xf>
    <xf numFmtId="0" fontId="1" fillId="0" borderId="4" xfId="9" applyFont="1" applyFill="1" applyBorder="1" applyAlignment="1"/>
    <xf numFmtId="0" fontId="1" fillId="0" borderId="0" xfId="9" applyFont="1" applyFill="1" applyBorder="1" applyAlignment="1"/>
    <xf numFmtId="0" fontId="45" fillId="0" borderId="0" xfId="0" applyFont="1" applyAlignment="1">
      <alignment horizontal="right" vertical="center"/>
    </xf>
    <xf numFmtId="0" fontId="45" fillId="0" borderId="5" xfId="0" applyFont="1" applyBorder="1" applyAlignment="1">
      <alignment horizontal="right" vertical="center"/>
    </xf>
    <xf numFmtId="0" fontId="0" fillId="0" borderId="0" xfId="0" applyFill="1" applyBorder="1" applyAlignment="1"/>
    <xf numFmtId="0" fontId="46" fillId="0" borderId="0" xfId="0" applyFont="1"/>
    <xf numFmtId="0" fontId="46" fillId="0" borderId="5" xfId="0" applyFont="1" applyBorder="1"/>
    <xf numFmtId="0" fontId="1" fillId="0" borderId="4" xfId="9" applyFont="1" applyFill="1" applyBorder="1" applyAlignment="1">
      <alignment horizontal="left"/>
    </xf>
    <xf numFmtId="0" fontId="2" fillId="0" borderId="0" xfId="9" applyFill="1" applyBorder="1" applyAlignment="1">
      <alignment horizontal="left"/>
    </xf>
    <xf numFmtId="0" fontId="2" fillId="0" borderId="0" xfId="9" applyFill="1" applyBorder="1" applyAlignment="1">
      <alignment horizontal="left" wrapText="1"/>
    </xf>
    <xf numFmtId="164" fontId="1" fillId="0" borderId="0" xfId="1" applyNumberFormat="1" applyFont="1" applyBorder="1"/>
    <xf numFmtId="164" fontId="1" fillId="0" borderId="5" xfId="1" applyNumberFormat="1" applyFont="1" applyBorder="1"/>
    <xf numFmtId="0" fontId="3" fillId="0" borderId="4" xfId="9" applyFont="1" applyFill="1" applyBorder="1" applyAlignment="1"/>
    <xf numFmtId="0" fontId="3" fillId="0" borderId="0" xfId="9" applyFont="1" applyFill="1" applyBorder="1" applyAlignment="1"/>
    <xf numFmtId="0" fontId="0" fillId="0" borderId="0" xfId="0" applyFont="1" applyFill="1" applyBorder="1" applyAlignment="1"/>
    <xf numFmtId="0" fontId="1" fillId="0" borderId="0" xfId="9" applyFont="1" applyFill="1" applyBorder="1" applyAlignment="1">
      <alignment horizontal="left"/>
    </xf>
    <xf numFmtId="0" fontId="3" fillId="0" borderId="4" xfId="9" applyFont="1" applyFill="1" applyBorder="1" applyAlignment="1">
      <alignment horizontal="left"/>
    </xf>
    <xf numFmtId="0" fontId="1" fillId="0" borderId="9" xfId="9" applyFont="1" applyFill="1" applyBorder="1" applyAlignment="1"/>
    <xf numFmtId="0" fontId="1" fillId="0" borderId="7" xfId="9" applyFont="1" applyFill="1" applyBorder="1" applyAlignment="1"/>
    <xf numFmtId="164" fontId="1" fillId="0" borderId="7" xfId="1" applyNumberFormat="1" applyFont="1" applyBorder="1"/>
    <xf numFmtId="164" fontId="1" fillId="0" borderId="10" xfId="1" applyNumberFormat="1" applyFont="1" applyBorder="1"/>
    <xf numFmtId="0" fontId="3" fillId="2" borderId="21" xfId="9" applyFont="1" applyFill="1" applyBorder="1" applyAlignment="1"/>
    <xf numFmtId="0" fontId="12" fillId="2" borderId="22" xfId="9" applyFont="1" applyFill="1" applyBorder="1" applyAlignment="1"/>
    <xf numFmtId="0" fontId="0" fillId="2" borderId="22" xfId="0" applyFill="1" applyBorder="1" applyAlignment="1"/>
    <xf numFmtId="164" fontId="3" fillId="2" borderId="22" xfId="1" applyNumberFormat="1" applyFont="1" applyFill="1" applyBorder="1"/>
    <xf numFmtId="0" fontId="1" fillId="0" borderId="1" xfId="9" applyFont="1" applyFill="1" applyBorder="1" applyAlignment="1"/>
    <xf numFmtId="0" fontId="1" fillId="0" borderId="2" xfId="9" applyFont="1" applyFill="1" applyBorder="1" applyAlignment="1"/>
    <xf numFmtId="0" fontId="0" fillId="0" borderId="2" xfId="0" applyFill="1" applyBorder="1" applyAlignment="1"/>
    <xf numFmtId="164" fontId="1" fillId="0" borderId="2" xfId="1" applyNumberFormat="1" applyFont="1" applyBorder="1"/>
    <xf numFmtId="164" fontId="1" fillId="0" borderId="3" xfId="1" applyNumberFormat="1" applyFont="1" applyBorder="1"/>
    <xf numFmtId="0" fontId="12" fillId="0" borderId="0" xfId="9" applyFont="1" applyFill="1" applyBorder="1" applyAlignment="1"/>
    <xf numFmtId="0" fontId="45" fillId="0" borderId="0" xfId="0" applyFont="1" applyAlignment="1">
      <alignment horizontal="right"/>
    </xf>
    <xf numFmtId="3" fontId="45" fillId="0" borderId="0" xfId="0" applyNumberFormat="1" applyFont="1" applyAlignment="1">
      <alignment horizontal="right"/>
    </xf>
    <xf numFmtId="3" fontId="45" fillId="0" borderId="10" xfId="0" applyNumberFormat="1" applyFont="1" applyBorder="1" applyAlignment="1">
      <alignment horizontal="right" vertical="center"/>
    </xf>
    <xf numFmtId="43" fontId="47" fillId="0" borderId="0" xfId="1" applyFont="1" applyBorder="1"/>
    <xf numFmtId="0" fontId="2" fillId="0" borderId="0" xfId="9" applyFill="1" applyBorder="1" applyAlignment="1"/>
    <xf numFmtId="0" fontId="0" fillId="0" borderId="7" xfId="0" applyFill="1" applyBorder="1" applyAlignment="1"/>
    <xf numFmtId="0" fontId="48" fillId="2" borderId="22" xfId="0" applyFont="1" applyFill="1" applyBorder="1" applyAlignment="1"/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164" fontId="1" fillId="0" borderId="0" xfId="1" applyNumberFormat="1" applyFont="1" applyFill="1" applyBorder="1" applyAlignment="1"/>
    <xf numFmtId="0" fontId="3" fillId="0" borderId="0" xfId="9" applyFont="1" applyBorder="1" applyAlignment="1"/>
    <xf numFmtId="43" fontId="1" fillId="0" borderId="0" xfId="1" applyFont="1" applyBorder="1"/>
    <xf numFmtId="43" fontId="1" fillId="0" borderId="5" xfId="1" applyFont="1" applyBorder="1"/>
    <xf numFmtId="0" fontId="1" fillId="0" borderId="9" xfId="9" applyFont="1" applyBorder="1" applyAlignment="1"/>
    <xf numFmtId="0" fontId="1" fillId="0" borderId="7" xfId="9" applyFont="1" applyBorder="1" applyAlignment="1"/>
    <xf numFmtId="43" fontId="1" fillId="0" borderId="7" xfId="1" applyFont="1" applyBorder="1"/>
    <xf numFmtId="43" fontId="1" fillId="0" borderId="10" xfId="1" applyFont="1" applyBorder="1"/>
    <xf numFmtId="0" fontId="0" fillId="0" borderId="0" xfId="0" applyAlignment="1"/>
    <xf numFmtId="0" fontId="3" fillId="2" borderId="14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4" xfId="7" applyFont="1" applyFill="1" applyBorder="1" applyAlignment="1">
      <alignment horizontal="center" vertical="center" wrapText="1"/>
    </xf>
    <xf numFmtId="0" fontId="0" fillId="2" borderId="18" xfId="0" applyFill="1" applyBorder="1"/>
    <xf numFmtId="0" fontId="3" fillId="2" borderId="18" xfId="0" applyFont="1" applyFill="1" applyBorder="1" applyAlignment="1">
      <alignment wrapText="1"/>
    </xf>
    <xf numFmtId="3" fontId="50" fillId="2" borderId="18" xfId="1" applyNumberFormat="1" applyFont="1" applyFill="1" applyBorder="1"/>
    <xf numFmtId="3" fontId="44" fillId="2" borderId="18" xfId="1" applyNumberFormat="1" applyFont="1" applyFill="1" applyBorder="1"/>
    <xf numFmtId="0" fontId="12" fillId="2" borderId="18" xfId="0" applyFont="1" applyFill="1" applyBorder="1" applyAlignment="1">
      <alignment wrapText="1"/>
    </xf>
    <xf numFmtId="0" fontId="51" fillId="2" borderId="18" xfId="0" applyFont="1" applyFill="1" applyBorder="1" applyAlignment="1">
      <alignment wrapText="1"/>
    </xf>
    <xf numFmtId="3" fontId="46" fillId="21" borderId="18" xfId="0" applyNumberFormat="1" applyFont="1" applyFill="1" applyBorder="1" applyAlignment="1">
      <alignment horizontal="right" vertical="center"/>
    </xf>
    <xf numFmtId="3" fontId="51" fillId="2" borderId="18" xfId="1" applyNumberFormat="1" applyFont="1" applyFill="1" applyBorder="1"/>
    <xf numFmtId="0" fontId="46" fillId="21" borderId="18" xfId="0" applyFont="1" applyFill="1" applyBorder="1" applyAlignment="1">
      <alignment horizontal="right" vertical="center"/>
    </xf>
    <xf numFmtId="0" fontId="46" fillId="21" borderId="18" xfId="0" applyFont="1" applyFill="1" applyBorder="1" applyAlignment="1">
      <alignment vertical="center"/>
    </xf>
    <xf numFmtId="0" fontId="51" fillId="2" borderId="20" xfId="0" applyFont="1" applyFill="1" applyBorder="1" applyAlignment="1">
      <alignment wrapText="1"/>
    </xf>
    <xf numFmtId="3" fontId="51" fillId="2" borderId="20" xfId="1" applyNumberFormat="1" applyFont="1" applyFill="1" applyBorder="1"/>
    <xf numFmtId="4" fontId="0" fillId="2" borderId="0" xfId="0" applyNumberFormat="1" applyFill="1"/>
    <xf numFmtId="0" fontId="7" fillId="0" borderId="4" xfId="11" applyFont="1" applyBorder="1"/>
    <xf numFmtId="0" fontId="10" fillId="0" borderId="0" xfId="0" applyFont="1" applyBorder="1"/>
    <xf numFmtId="0" fontId="10" fillId="0" borderId="5" xfId="0" applyFont="1" applyBorder="1"/>
    <xf numFmtId="0" fontId="3" fillId="0" borderId="4" xfId="11" applyFont="1" applyBorder="1" applyAlignment="1">
      <alignment horizontal="left" indent="1"/>
    </xf>
    <xf numFmtId="0" fontId="3" fillId="0" borderId="23" xfId="11" applyFont="1" applyBorder="1" applyAlignment="1">
      <alignment horizontal="left" indent="1"/>
    </xf>
    <xf numFmtId="0" fontId="0" fillId="0" borderId="23" xfId="0" applyBorder="1"/>
    <xf numFmtId="0" fontId="10" fillId="0" borderId="23" xfId="0" applyFont="1" applyBorder="1"/>
    <xf numFmtId="0" fontId="10" fillId="0" borderId="24" xfId="0" applyFont="1" applyBorder="1"/>
    <xf numFmtId="0" fontId="2" fillId="0" borderId="4" xfId="11" applyBorder="1"/>
    <xf numFmtId="43" fontId="0" fillId="0" borderId="0" xfId="1" applyFont="1" applyBorder="1"/>
    <xf numFmtId="0" fontId="2" fillId="0" borderId="4" xfId="11" applyBorder="1" applyAlignment="1">
      <alignment horizontal="left" indent="1"/>
    </xf>
    <xf numFmtId="0" fontId="1" fillId="0" borderId="0" xfId="11" applyFont="1" applyBorder="1" applyAlignment="1">
      <alignment horizontal="left" indent="1"/>
    </xf>
    <xf numFmtId="0" fontId="2" fillId="0" borderId="0" xfId="11" applyBorder="1" applyAlignment="1">
      <alignment horizontal="left" indent="1"/>
    </xf>
    <xf numFmtId="3" fontId="0" fillId="0" borderId="0" xfId="1" applyNumberFormat="1" applyFont="1" applyBorder="1"/>
    <xf numFmtId="3" fontId="0" fillId="0" borderId="5" xfId="1" applyNumberFormat="1" applyFont="1" applyBorder="1"/>
    <xf numFmtId="0" fontId="2" fillId="0" borderId="0" xfId="11" applyBorder="1" applyAlignment="1">
      <alignment horizontal="left" indent="2"/>
    </xf>
    <xf numFmtId="0" fontId="2" fillId="0" borderId="0" xfId="11" applyBorder="1" applyAlignment="1">
      <alignment horizontal="left" wrapText="1" indent="2"/>
    </xf>
    <xf numFmtId="0" fontId="3" fillId="2" borderId="0" xfId="11" applyFont="1" applyFill="1" applyBorder="1" applyAlignment="1">
      <alignment horizontal="left" indent="1"/>
    </xf>
    <xf numFmtId="0" fontId="0" fillId="2" borderId="0" xfId="0" applyFill="1" applyBorder="1"/>
    <xf numFmtId="3" fontId="10" fillId="2" borderId="0" xfId="1" applyNumberFormat="1" applyFont="1" applyFill="1" applyBorder="1"/>
    <xf numFmtId="3" fontId="10" fillId="2" borderId="5" xfId="1" applyNumberFormat="1" applyFont="1" applyFill="1" applyBorder="1"/>
    <xf numFmtId="3" fontId="10" fillId="0" borderId="23" xfId="1" applyNumberFormat="1" applyFont="1" applyBorder="1"/>
    <xf numFmtId="3" fontId="10" fillId="0" borderId="24" xfId="1" applyNumberFormat="1" applyFont="1" applyBorder="1"/>
    <xf numFmtId="3" fontId="4" fillId="0" borderId="0" xfId="0" applyNumberFormat="1" applyFont="1" applyBorder="1" applyAlignment="1">
      <alignment horizontal="right" vertical="center"/>
    </xf>
    <xf numFmtId="3" fontId="0" fillId="0" borderId="5" xfId="1" applyNumberFormat="1" applyFont="1" applyFill="1" applyBorder="1"/>
    <xf numFmtId="3" fontId="10" fillId="21" borderId="5" xfId="0" applyNumberFormat="1" applyFont="1" applyFill="1" applyBorder="1" applyAlignment="1">
      <alignment horizontal="right" vertical="center"/>
    </xf>
    <xf numFmtId="0" fontId="3" fillId="0" borderId="4" xfId="11" applyFont="1" applyBorder="1"/>
    <xf numFmtId="3" fontId="10" fillId="0" borderId="0" xfId="1" applyNumberFormat="1" applyFont="1" applyBorder="1"/>
    <xf numFmtId="3" fontId="10" fillId="0" borderId="5" xfId="1" applyNumberFormat="1" applyFont="1" applyBorder="1"/>
    <xf numFmtId="3" fontId="0" fillId="0" borderId="7" xfId="1" applyNumberFormat="1" applyFont="1" applyBorder="1"/>
    <xf numFmtId="3" fontId="0" fillId="0" borderId="10" xfId="1" applyNumberFormat="1" applyFont="1" applyBorder="1"/>
    <xf numFmtId="0" fontId="0" fillId="0" borderId="0" xfId="0" quotePrefix="1" applyAlignment="1"/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justify" vertical="center" wrapText="1"/>
    </xf>
    <xf numFmtId="43" fontId="29" fillId="2" borderId="5" xfId="1" applyFont="1" applyFill="1" applyBorder="1" applyAlignment="1">
      <alignment horizontal="justify" vertical="center" wrapText="1"/>
    </xf>
    <xf numFmtId="3" fontId="29" fillId="0" borderId="5" xfId="0" applyNumberFormat="1" applyFont="1" applyFill="1" applyBorder="1" applyAlignment="1">
      <alignment horizontal="right" vertical="center" wrapText="1"/>
    </xf>
    <xf numFmtId="3" fontId="32" fillId="0" borderId="5" xfId="0" applyNumberFormat="1" applyFont="1" applyFill="1" applyBorder="1" applyAlignment="1">
      <alignment horizontal="right" vertical="center" wrapText="1"/>
    </xf>
    <xf numFmtId="3" fontId="32" fillId="2" borderId="5" xfId="0" applyNumberFormat="1" applyFont="1" applyFill="1" applyBorder="1" applyAlignment="1">
      <alignment horizontal="right" vertical="center" wrapText="1"/>
    </xf>
    <xf numFmtId="3" fontId="32" fillId="2" borderId="5" xfId="0" applyNumberFormat="1" applyFont="1" applyFill="1" applyBorder="1" applyAlignment="1">
      <alignment horizontal="justify" vertical="center" wrapText="1"/>
    </xf>
    <xf numFmtId="3" fontId="32" fillId="2" borderId="5" xfId="1" applyNumberFormat="1" applyFont="1" applyFill="1" applyBorder="1" applyAlignment="1">
      <alignment horizontal="right" vertical="center" wrapText="1"/>
    </xf>
    <xf numFmtId="3" fontId="29" fillId="2" borderId="5" xfId="0" applyNumberFormat="1" applyFont="1" applyFill="1" applyBorder="1" applyAlignment="1">
      <alignment horizontal="justify" vertical="center" wrapText="1"/>
    </xf>
    <xf numFmtId="3" fontId="32" fillId="2" borderId="5" xfId="1" applyNumberFormat="1" applyFont="1" applyFill="1" applyBorder="1" applyAlignment="1">
      <alignment horizontal="justify" vertical="center" wrapText="1"/>
    </xf>
    <xf numFmtId="0" fontId="32" fillId="2" borderId="4" xfId="0" applyFont="1" applyFill="1" applyBorder="1" applyAlignment="1">
      <alignment horizontal="justify" vertical="center" wrapText="1"/>
    </xf>
    <xf numFmtId="0" fontId="32" fillId="2" borderId="5" xfId="0" applyFont="1" applyFill="1" applyBorder="1" applyAlignment="1">
      <alignment horizontal="justify" vertical="center" wrapText="1"/>
    </xf>
    <xf numFmtId="3" fontId="29" fillId="2" borderId="5" xfId="0" applyNumberFormat="1" applyFont="1" applyFill="1" applyBorder="1" applyAlignment="1">
      <alignment horizontal="right" vertical="center" wrapText="1"/>
    </xf>
    <xf numFmtId="3" fontId="29" fillId="2" borderId="5" xfId="1" applyNumberFormat="1" applyFont="1" applyFill="1" applyBorder="1" applyAlignment="1">
      <alignment horizontal="justify" vertical="center" wrapText="1"/>
    </xf>
    <xf numFmtId="3" fontId="29" fillId="2" borderId="5" xfId="1" applyNumberFormat="1" applyFont="1" applyFill="1" applyBorder="1" applyAlignment="1">
      <alignment horizontal="right" vertical="center" wrapText="1"/>
    </xf>
    <xf numFmtId="3" fontId="29" fillId="2" borderId="5" xfId="1" applyNumberFormat="1" applyFont="1" applyFill="1" applyBorder="1" applyAlignment="1">
      <alignment vertical="center" wrapText="1"/>
    </xf>
    <xf numFmtId="4" fontId="32" fillId="2" borderId="5" xfId="0" applyNumberFormat="1" applyFont="1" applyFill="1" applyBorder="1" applyAlignment="1">
      <alignment horizontal="right" vertical="center" wrapText="1"/>
    </xf>
    <xf numFmtId="43" fontId="36" fillId="2" borderId="5" xfId="1" applyFont="1" applyFill="1" applyBorder="1" applyAlignment="1">
      <alignment horizontal="justify" vertical="center" wrapText="1"/>
    </xf>
    <xf numFmtId="0" fontId="36" fillId="2" borderId="5" xfId="0" applyFont="1" applyFill="1" applyBorder="1" applyAlignment="1">
      <alignment horizontal="justify" vertical="center" wrapText="1"/>
    </xf>
    <xf numFmtId="4" fontId="36" fillId="2" borderId="5" xfId="0" applyNumberFormat="1" applyFont="1" applyFill="1" applyBorder="1" applyAlignment="1">
      <alignment horizontal="right" vertical="center" wrapText="1"/>
    </xf>
    <xf numFmtId="4" fontId="29" fillId="2" borderId="5" xfId="0" applyNumberFormat="1" applyFont="1" applyFill="1" applyBorder="1" applyAlignment="1">
      <alignment horizontal="right" vertical="center" wrapText="1"/>
    </xf>
    <xf numFmtId="4" fontId="36" fillId="2" borderId="10" xfId="0" applyNumberFormat="1" applyFont="1" applyFill="1" applyBorder="1" applyAlignment="1">
      <alignment horizontal="right" vertical="center" wrapText="1"/>
    </xf>
    <xf numFmtId="43" fontId="36" fillId="2" borderId="10" xfId="1" applyFont="1" applyFill="1" applyBorder="1" applyAlignment="1">
      <alignment horizontal="justify" vertical="center" wrapText="1"/>
    </xf>
    <xf numFmtId="0" fontId="36" fillId="2" borderId="10" xfId="0" applyFont="1" applyFill="1" applyBorder="1" applyAlignment="1">
      <alignment horizontal="justify" vertical="center" wrapText="1"/>
    </xf>
    <xf numFmtId="43" fontId="0" fillId="2" borderId="0" xfId="1" applyFont="1" applyFill="1"/>
    <xf numFmtId="0" fontId="29" fillId="2" borderId="3" xfId="0" applyFont="1" applyFill="1" applyBorder="1" applyAlignment="1">
      <alignment horizontal="center" vertical="center" wrapText="1"/>
    </xf>
    <xf numFmtId="43" fontId="29" fillId="2" borderId="3" xfId="1" applyFont="1" applyFill="1" applyBorder="1" applyAlignment="1">
      <alignment horizontal="center" vertical="center" wrapText="1"/>
    </xf>
    <xf numFmtId="43" fontId="29" fillId="2" borderId="5" xfId="1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vertical="center" wrapText="1"/>
    </xf>
    <xf numFmtId="43" fontId="52" fillId="2" borderId="10" xfId="1" applyFont="1" applyFill="1" applyBorder="1" applyAlignment="1">
      <alignment vertical="center" wrapText="1"/>
    </xf>
    <xf numFmtId="0" fontId="29" fillId="2" borderId="18" xfId="0" applyFont="1" applyFill="1" applyBorder="1" applyAlignment="1">
      <alignment horizontal="left" vertical="center" wrapText="1"/>
    </xf>
    <xf numFmtId="43" fontId="32" fillId="2" borderId="5" xfId="1" applyFont="1" applyFill="1" applyBorder="1" applyAlignment="1">
      <alignment horizontal="justify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justify" vertical="center" wrapText="1"/>
    </xf>
    <xf numFmtId="0" fontId="29" fillId="2" borderId="20" xfId="0" applyFont="1" applyFill="1" applyBorder="1" applyAlignment="1">
      <alignment horizontal="justify" vertical="center" wrapText="1"/>
    </xf>
    <xf numFmtId="4" fontId="29" fillId="2" borderId="10" xfId="0" applyNumberFormat="1" applyFont="1" applyFill="1" applyBorder="1" applyAlignment="1">
      <alignment horizontal="right" vertical="center" wrapText="1"/>
    </xf>
    <xf numFmtId="43" fontId="29" fillId="2" borderId="20" xfId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32" fillId="2" borderId="18" xfId="0" applyFont="1" applyFill="1" applyBorder="1" applyAlignment="1">
      <alignment horizontal="left" vertical="center" wrapText="1" indent="1"/>
    </xf>
    <xf numFmtId="0" fontId="32" fillId="2" borderId="5" xfId="0" applyFont="1" applyFill="1" applyBorder="1" applyAlignment="1">
      <alignment horizontal="left" vertical="center" wrapText="1" indent="1"/>
    </xf>
    <xf numFmtId="0" fontId="32" fillId="2" borderId="18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20" xfId="0" applyFont="1" applyFill="1" applyBorder="1" applyAlignment="1">
      <alignment horizontal="justify" vertical="center" wrapText="1"/>
    </xf>
    <xf numFmtId="0" fontId="32" fillId="2" borderId="10" xfId="0" applyFont="1" applyFill="1" applyBorder="1" applyAlignment="1">
      <alignment horizontal="justify" vertical="center" wrapText="1"/>
    </xf>
    <xf numFmtId="0" fontId="29" fillId="2" borderId="10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56" fillId="2" borderId="0" xfId="0" quotePrefix="1" applyFont="1" applyFill="1" applyAlignment="1"/>
    <xf numFmtId="14" fontId="56" fillId="2" borderId="0" xfId="0" quotePrefix="1" applyNumberFormat="1" applyFont="1" applyFill="1" applyAlignment="1"/>
    <xf numFmtId="0" fontId="56" fillId="2" borderId="0" xfId="0" applyFont="1" applyFill="1"/>
    <xf numFmtId="0" fontId="7" fillId="2" borderId="4" xfId="53" applyFont="1" applyFill="1" applyBorder="1" applyAlignment="1">
      <alignment horizontal="center"/>
    </xf>
    <xf numFmtId="0" fontId="7" fillId="2" borderId="0" xfId="53" applyFont="1" applyFill="1" applyBorder="1" applyAlignment="1">
      <alignment horizontal="center"/>
    </xf>
    <xf numFmtId="0" fontId="7" fillId="2" borderId="5" xfId="53" applyFont="1" applyFill="1" applyBorder="1" applyAlignment="1">
      <alignment horizontal="center"/>
    </xf>
    <xf numFmtId="165" fontId="57" fillId="2" borderId="26" xfId="54" applyNumberFormat="1" applyFont="1" applyFill="1" applyBorder="1" applyAlignment="1" applyProtection="1">
      <alignment horizontal="center"/>
    </xf>
    <xf numFmtId="165" fontId="57" fillId="2" borderId="27" xfId="54" applyNumberFormat="1" applyFont="1" applyFill="1" applyBorder="1" applyAlignment="1" applyProtection="1">
      <alignment horizontal="center"/>
    </xf>
    <xf numFmtId="0" fontId="59" fillId="2" borderId="28" xfId="7" applyFont="1" applyFill="1" applyBorder="1" applyAlignment="1" applyProtection="1">
      <alignment horizontal="justify" vertical="center" wrapText="1"/>
    </xf>
    <xf numFmtId="0" fontId="59" fillId="2" borderId="29" xfId="7" applyFont="1" applyFill="1" applyBorder="1" applyAlignment="1" applyProtection="1">
      <alignment horizontal="justify" vertical="center" wrapText="1"/>
    </xf>
    <xf numFmtId="0" fontId="59" fillId="2" borderId="30" xfId="7" applyFont="1" applyFill="1" applyBorder="1" applyAlignment="1" applyProtection="1">
      <alignment horizontal="justify" vertical="center" wrapText="1"/>
    </xf>
    <xf numFmtId="0" fontId="59" fillId="2" borderId="31" xfId="7" applyFont="1" applyFill="1" applyBorder="1" applyAlignment="1" applyProtection="1">
      <alignment horizontal="justify" vertical="center" wrapText="1"/>
    </xf>
    <xf numFmtId="3" fontId="59" fillId="0" borderId="13" xfId="1" applyNumberFormat="1" applyFont="1" applyFill="1" applyBorder="1" applyAlignment="1" applyProtection="1">
      <alignment horizontal="right" vertical="center" wrapText="1"/>
    </xf>
    <xf numFmtId="3" fontId="59" fillId="0" borderId="33" xfId="1" applyNumberFormat="1" applyFont="1" applyFill="1" applyBorder="1" applyAlignment="1" applyProtection="1">
      <alignment horizontal="right" vertical="center" wrapText="1"/>
    </xf>
    <xf numFmtId="0" fontId="59" fillId="2" borderId="34" xfId="7" applyFont="1" applyFill="1" applyBorder="1"/>
    <xf numFmtId="0" fontId="59" fillId="2" borderId="35" xfId="7" applyFont="1" applyFill="1" applyBorder="1" applyAlignment="1">
      <alignment vertical="center" wrapText="1"/>
    </xf>
    <xf numFmtId="3" fontId="59" fillId="0" borderId="13" xfId="1" applyNumberFormat="1" applyFont="1" applyFill="1" applyBorder="1" applyAlignment="1" applyProtection="1">
      <alignment horizontal="right" vertical="center" wrapText="1"/>
      <protection locked="0"/>
    </xf>
    <xf numFmtId="3" fontId="59" fillId="0" borderId="33" xfId="1" applyNumberFormat="1" applyFont="1" applyFill="1" applyBorder="1" applyAlignment="1" applyProtection="1">
      <alignment horizontal="right" vertical="center" wrapText="1"/>
      <protection locked="0"/>
    </xf>
    <xf numFmtId="0" fontId="59" fillId="2" borderId="34" xfId="7" applyFont="1" applyFill="1" applyBorder="1" applyAlignment="1">
      <alignment horizontal="justify" vertical="center" wrapText="1"/>
    </xf>
    <xf numFmtId="0" fontId="59" fillId="2" borderId="35" xfId="7" applyFont="1" applyFill="1" applyBorder="1" applyAlignment="1">
      <alignment horizontal="justify" vertical="center" wrapText="1"/>
    </xf>
    <xf numFmtId="3" fontId="59" fillId="2" borderId="13" xfId="7" applyNumberFormat="1" applyFont="1" applyFill="1" applyBorder="1" applyAlignment="1">
      <alignment horizontal="right" vertical="center" wrapText="1"/>
    </xf>
    <xf numFmtId="3" fontId="59" fillId="2" borderId="33" xfId="7" applyNumberFormat="1" applyFont="1" applyFill="1" applyBorder="1" applyAlignment="1">
      <alignment horizontal="right" vertical="center" wrapText="1"/>
    </xf>
    <xf numFmtId="3" fontId="59" fillId="0" borderId="13" xfId="1" applyNumberFormat="1" applyFont="1" applyFill="1" applyBorder="1" applyAlignment="1">
      <alignment horizontal="right" vertical="center" wrapText="1"/>
    </xf>
    <xf numFmtId="3" fontId="59" fillId="0" borderId="33" xfId="1" applyNumberFormat="1" applyFont="1" applyFill="1" applyBorder="1" applyAlignment="1">
      <alignment horizontal="right" vertical="center" wrapText="1"/>
    </xf>
    <xf numFmtId="0" fontId="57" fillId="2" borderId="34" xfId="7" applyFont="1" applyFill="1" applyBorder="1" applyAlignment="1">
      <alignment horizontal="justify" vertical="center" wrapText="1"/>
    </xf>
    <xf numFmtId="0" fontId="57" fillId="2" borderId="35" xfId="7" applyFont="1" applyFill="1" applyBorder="1" applyAlignment="1">
      <alignment horizontal="justify" vertical="center" wrapText="1"/>
    </xf>
    <xf numFmtId="3" fontId="59" fillId="0" borderId="37" xfId="1" applyNumberFormat="1" applyFont="1" applyFill="1" applyBorder="1" applyAlignment="1">
      <alignment horizontal="right" vertical="center" wrapText="1"/>
    </xf>
    <xf numFmtId="3" fontId="59" fillId="0" borderId="38" xfId="1" applyNumberFormat="1" applyFont="1" applyFill="1" applyBorder="1" applyAlignment="1">
      <alignment horizontal="right" vertical="center" wrapText="1"/>
    </xf>
    <xf numFmtId="0" fontId="59" fillId="2" borderId="4" xfId="7" applyFont="1" applyFill="1" applyBorder="1"/>
    <xf numFmtId="0" fontId="59" fillId="2" borderId="0" xfId="7" applyFont="1" applyFill="1" applyBorder="1"/>
    <xf numFmtId="3" fontId="59" fillId="2" borderId="0" xfId="7" applyNumberFormat="1" applyFont="1" applyFill="1" applyBorder="1"/>
    <xf numFmtId="3" fontId="59" fillId="2" borderId="5" xfId="7" applyNumberFormat="1" applyFont="1" applyFill="1" applyBorder="1"/>
    <xf numFmtId="3" fontId="57" fillId="2" borderId="26" xfId="54" applyNumberFormat="1" applyFont="1" applyFill="1" applyBorder="1" applyAlignment="1" applyProtection="1">
      <alignment horizontal="center"/>
    </xf>
    <xf numFmtId="3" fontId="57" fillId="2" borderId="27" xfId="54" applyNumberFormat="1" applyFont="1" applyFill="1" applyBorder="1" applyAlignment="1" applyProtection="1">
      <alignment horizontal="center"/>
    </xf>
    <xf numFmtId="0" fontId="59" fillId="2" borderId="28" xfId="7" applyFont="1" applyFill="1" applyBorder="1" applyAlignment="1">
      <alignment horizontal="justify" vertical="center" wrapText="1"/>
    </xf>
    <xf numFmtId="0" fontId="59" fillId="2" borderId="29" xfId="7" applyFont="1" applyFill="1" applyBorder="1" applyAlignment="1">
      <alignment horizontal="justify" vertical="center" wrapText="1"/>
    </xf>
    <xf numFmtId="3" fontId="59" fillId="2" borderId="30" xfId="7" applyNumberFormat="1" applyFont="1" applyFill="1" applyBorder="1" applyAlignment="1">
      <alignment horizontal="right" vertical="center" wrapText="1"/>
    </xf>
    <xf numFmtId="3" fontId="59" fillId="2" borderId="31" xfId="7" applyNumberFormat="1" applyFont="1" applyFill="1" applyBorder="1" applyAlignment="1">
      <alignment horizontal="right" vertical="center" wrapText="1"/>
    </xf>
    <xf numFmtId="3" fontId="59" fillId="0" borderId="39" xfId="1" applyNumberFormat="1" applyFont="1" applyFill="1" applyBorder="1" applyAlignment="1" applyProtection="1">
      <alignment horizontal="right" vertical="center" wrapText="1"/>
      <protection locked="0"/>
    </xf>
    <xf numFmtId="0" fontId="59" fillId="2" borderId="40" xfId="7" applyFont="1" applyFill="1" applyBorder="1" applyAlignment="1">
      <alignment horizontal="justify" vertical="center" wrapText="1"/>
    </xf>
    <xf numFmtId="3" fontId="59" fillId="0" borderId="39" xfId="1" applyNumberFormat="1" applyFont="1" applyFill="1" applyBorder="1" applyAlignment="1">
      <alignment horizontal="right" vertical="center" wrapText="1"/>
    </xf>
    <xf numFmtId="0" fontId="57" fillId="2" borderId="40" xfId="7" applyFont="1" applyFill="1" applyBorder="1" applyAlignment="1">
      <alignment horizontal="justify" vertical="center" wrapText="1"/>
    </xf>
    <xf numFmtId="3" fontId="57" fillId="0" borderId="37" xfId="1" applyNumberFormat="1" applyFont="1" applyFill="1" applyBorder="1" applyAlignment="1">
      <alignment horizontal="right" vertical="center" wrapText="1"/>
    </xf>
    <xf numFmtId="3" fontId="59" fillId="2" borderId="30" xfId="7" applyNumberFormat="1" applyFont="1" applyFill="1" applyBorder="1" applyAlignment="1">
      <alignment horizontal="justify" vertical="center" wrapText="1"/>
    </xf>
    <xf numFmtId="3" fontId="59" fillId="2" borderId="31" xfId="7" applyNumberFormat="1" applyFont="1" applyFill="1" applyBorder="1" applyAlignment="1">
      <alignment horizontal="justify" vertical="center" wrapText="1"/>
    </xf>
    <xf numFmtId="3" fontId="4" fillId="2" borderId="18" xfId="55" applyNumberFormat="1" applyFont="1" applyFill="1" applyBorder="1"/>
    <xf numFmtId="3" fontId="59" fillId="2" borderId="31" xfId="1" applyNumberFormat="1" applyFont="1" applyFill="1" applyBorder="1" applyAlignment="1">
      <alignment horizontal="right" vertical="center" wrapText="1"/>
    </xf>
    <xf numFmtId="3" fontId="59" fillId="0" borderId="39" xfId="56" applyNumberFormat="1" applyFont="1" applyFill="1" applyBorder="1" applyAlignment="1" applyProtection="1">
      <alignment horizontal="right" vertical="center" wrapText="1"/>
      <protection locked="0"/>
    </xf>
    <xf numFmtId="3" fontId="57" fillId="0" borderId="38" xfId="1" applyNumberFormat="1" applyFont="1" applyFill="1" applyBorder="1" applyAlignment="1">
      <alignment horizontal="right" vertical="center" wrapText="1"/>
    </xf>
    <xf numFmtId="0" fontId="59" fillId="2" borderId="9" xfId="7" applyFont="1" applyFill="1" applyBorder="1"/>
    <xf numFmtId="0" fontId="59" fillId="2" borderId="7" xfId="7" applyFont="1" applyFill="1" applyBorder="1"/>
    <xf numFmtId="0" fontId="59" fillId="2" borderId="10" xfId="7" applyFont="1" applyFill="1" applyBorder="1"/>
    <xf numFmtId="0" fontId="32" fillId="2" borderId="0" xfId="7" applyFont="1" applyFill="1"/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27" fillId="0" borderId="3" xfId="3" applyFont="1" applyFill="1" applyBorder="1" applyAlignment="1">
      <alignment horizontal="center" vertical="center"/>
    </xf>
    <xf numFmtId="0" fontId="27" fillId="2" borderId="4" xfId="3" applyFont="1" applyFill="1" applyBorder="1" applyAlignment="1">
      <alignment horizontal="center" vertical="center" wrapText="1"/>
    </xf>
    <xf numFmtId="0" fontId="27" fillId="2" borderId="0" xfId="3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9" fillId="2" borderId="9" xfId="3" applyFont="1" applyFill="1" applyBorder="1" applyAlignment="1">
      <alignment horizontal="center" vertical="center" wrapText="1"/>
    </xf>
    <xf numFmtId="0" fontId="29" fillId="2" borderId="7" xfId="3" applyFont="1" applyFill="1" applyBorder="1" applyAlignment="1">
      <alignment horizontal="center" vertical="center" wrapText="1"/>
    </xf>
    <xf numFmtId="0" fontId="29" fillId="2" borderId="10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41" fillId="2" borderId="4" xfId="3" applyFont="1" applyFill="1" applyBorder="1" applyAlignment="1">
      <alignment horizontal="center"/>
    </xf>
    <xf numFmtId="0" fontId="41" fillId="2" borderId="0" xfId="3" applyFont="1" applyFill="1" applyBorder="1" applyAlignment="1">
      <alignment horizontal="center"/>
    </xf>
    <xf numFmtId="0" fontId="41" fillId="2" borderId="5" xfId="3" applyFont="1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7" fillId="2" borderId="9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0" xfId="9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29" fillId="2" borderId="17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justify" vertical="center" wrapText="1"/>
    </xf>
    <xf numFmtId="0" fontId="29" fillId="2" borderId="5" xfId="0" applyFont="1" applyFill="1" applyBorder="1" applyAlignment="1">
      <alignment horizontal="justify" vertical="center" wrapText="1"/>
    </xf>
    <xf numFmtId="0" fontId="32" fillId="2" borderId="4" xfId="0" applyFont="1" applyFill="1" applyBorder="1" applyAlignment="1">
      <alignment horizontal="justify" vertical="center" wrapText="1"/>
    </xf>
    <xf numFmtId="0" fontId="32" fillId="2" borderId="5" xfId="0" applyFont="1" applyFill="1" applyBorder="1" applyAlignment="1">
      <alignment horizontal="justify" vertical="center" wrapText="1"/>
    </xf>
    <xf numFmtId="0" fontId="36" fillId="2" borderId="9" xfId="0" applyFont="1" applyFill="1" applyBorder="1" applyAlignment="1">
      <alignment horizontal="justify" vertical="center" wrapText="1"/>
    </xf>
    <xf numFmtId="0" fontId="36" fillId="2" borderId="10" xfId="0" applyFont="1" applyFill="1" applyBorder="1" applyAlignment="1">
      <alignment horizontal="justify" vertical="center" wrapText="1"/>
    </xf>
    <xf numFmtId="0" fontId="36" fillId="2" borderId="4" xfId="0" applyFont="1" applyFill="1" applyBorder="1" applyAlignment="1">
      <alignment horizontal="justify" vertical="center" wrapText="1"/>
    </xf>
    <xf numFmtId="0" fontId="36" fillId="2" borderId="5" xfId="0" applyFont="1" applyFill="1" applyBorder="1" applyAlignment="1">
      <alignment horizontal="justify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 indent="1"/>
    </xf>
    <xf numFmtId="0" fontId="32" fillId="2" borderId="5" xfId="0" applyFont="1" applyFill="1" applyBorder="1" applyAlignment="1">
      <alignment horizontal="left" vertical="center" wrapText="1" indent="1"/>
    </xf>
    <xf numFmtId="0" fontId="29" fillId="2" borderId="1" xfId="0" applyFont="1" applyFill="1" applyBorder="1" applyAlignment="1">
      <alignment horizontal="justify" vertical="center" wrapText="1"/>
    </xf>
    <xf numFmtId="0" fontId="29" fillId="2" borderId="3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3" fontId="29" fillId="2" borderId="17" xfId="1" applyFont="1" applyFill="1" applyBorder="1" applyAlignment="1">
      <alignment horizontal="center" vertical="center" wrapText="1"/>
    </xf>
    <xf numFmtId="43" fontId="29" fillId="2" borderId="20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7" fillId="2" borderId="36" xfId="7" applyFont="1" applyFill="1" applyBorder="1" applyAlignment="1">
      <alignment horizontal="left" vertical="center" wrapText="1"/>
    </xf>
    <xf numFmtId="0" fontId="57" fillId="2" borderId="37" xfId="7" applyFont="1" applyFill="1" applyBorder="1" applyAlignment="1">
      <alignment horizontal="left" vertical="center" wrapText="1"/>
    </xf>
    <xf numFmtId="165" fontId="57" fillId="2" borderId="25" xfId="54" applyNumberFormat="1" applyFont="1" applyFill="1" applyBorder="1" applyAlignment="1" applyProtection="1">
      <alignment horizontal="center"/>
    </xf>
    <xf numFmtId="165" fontId="57" fillId="2" borderId="26" xfId="54" applyNumberFormat="1" applyFont="1" applyFill="1" applyBorder="1" applyAlignment="1" applyProtection="1">
      <alignment horizontal="center"/>
    </xf>
    <xf numFmtId="0" fontId="57" fillId="2" borderId="32" xfId="7" applyFont="1" applyFill="1" applyBorder="1" applyAlignment="1">
      <alignment horizontal="left" vertical="center" wrapText="1"/>
    </xf>
    <xf numFmtId="0" fontId="57" fillId="2" borderId="39" xfId="7" applyFont="1" applyFill="1" applyBorder="1" applyAlignment="1">
      <alignment horizontal="left" vertical="center" wrapText="1"/>
    </xf>
    <xf numFmtId="0" fontId="32" fillId="2" borderId="0" xfId="7" applyFont="1" applyFill="1" applyAlignment="1">
      <alignment horizontal="justify" wrapText="1"/>
    </xf>
    <xf numFmtId="0" fontId="57" fillId="2" borderId="32" xfId="7" applyFont="1" applyFill="1" applyBorder="1" applyAlignment="1" applyProtection="1">
      <alignment horizontal="left" vertical="center" wrapText="1"/>
    </xf>
    <xf numFmtId="0" fontId="57" fillId="2" borderId="13" xfId="7" applyFont="1" applyFill="1" applyBorder="1" applyAlignment="1" applyProtection="1">
      <alignment horizontal="left" vertical="center" wrapText="1"/>
    </xf>
    <xf numFmtId="0" fontId="57" fillId="2" borderId="13" xfId="7" applyFont="1" applyFill="1" applyBorder="1" applyAlignment="1">
      <alignment horizontal="left" vertical="center" wrapText="1"/>
    </xf>
    <xf numFmtId="0" fontId="41" fillId="2" borderId="1" xfId="53" applyFont="1" applyFill="1" applyBorder="1" applyAlignment="1">
      <alignment horizontal="center"/>
    </xf>
    <xf numFmtId="0" fontId="41" fillId="2" borderId="2" xfId="53" applyFont="1" applyFill="1" applyBorder="1" applyAlignment="1">
      <alignment horizontal="center"/>
    </xf>
    <xf numFmtId="0" fontId="41" fillId="2" borderId="3" xfId="53" applyFont="1" applyFill="1" applyBorder="1" applyAlignment="1">
      <alignment horizontal="center"/>
    </xf>
    <xf numFmtId="0" fontId="7" fillId="2" borderId="4" xfId="53" applyFont="1" applyFill="1" applyBorder="1" applyAlignment="1">
      <alignment horizontal="center"/>
    </xf>
    <xf numFmtId="0" fontId="7" fillId="2" borderId="0" xfId="53" applyFont="1" applyFill="1" applyBorder="1" applyAlignment="1">
      <alignment horizontal="center"/>
    </xf>
    <xf numFmtId="0" fontId="7" fillId="2" borderId="5" xfId="53" applyFont="1" applyFill="1" applyBorder="1" applyAlignment="1">
      <alignment horizontal="center"/>
    </xf>
    <xf numFmtId="0" fontId="3" fillId="2" borderId="4" xfId="53" applyFont="1" applyFill="1" applyBorder="1" applyAlignment="1">
      <alignment horizontal="center" vertical="center"/>
    </xf>
    <xf numFmtId="0" fontId="3" fillId="2" borderId="0" xfId="53" applyFont="1" applyFill="1" applyBorder="1" applyAlignment="1">
      <alignment horizontal="center" vertical="center"/>
    </xf>
    <xf numFmtId="0" fontId="3" fillId="2" borderId="5" xfId="53" applyFont="1" applyFill="1" applyBorder="1" applyAlignment="1">
      <alignment horizontal="center" vertical="center"/>
    </xf>
    <xf numFmtId="0" fontId="3" fillId="2" borderId="9" xfId="53" applyFont="1" applyFill="1" applyBorder="1" applyAlignment="1">
      <alignment horizontal="center"/>
    </xf>
    <xf numFmtId="0" fontId="3" fillId="2" borderId="7" xfId="53" applyFont="1" applyFill="1" applyBorder="1" applyAlignment="1">
      <alignment horizontal="center"/>
    </xf>
    <xf numFmtId="0" fontId="3" fillId="2" borderId="10" xfId="53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57">
    <cellStyle name="Millares" xfId="1" builtinId="3"/>
    <cellStyle name="Millares 2" xfId="2"/>
    <cellStyle name="Millares 2 2" xfId="55"/>
    <cellStyle name="Millares 3" xfId="54"/>
    <cellStyle name="Millares 5" xfId="56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4 2" xfId="8"/>
    <cellStyle name="Normal 5" xfId="9"/>
    <cellStyle name="Normal 5 2" xfId="10"/>
    <cellStyle name="Normal 6" xfId="11"/>
    <cellStyle name="Normal 6 2" xfId="12"/>
    <cellStyle name="Normal 8" xfId="53"/>
    <cellStyle name="SAPBEXaggData" xfId="13"/>
    <cellStyle name="SAPBEXaggDataEmph" xfId="14"/>
    <cellStyle name="SAPBEXaggItem" xfId="15"/>
    <cellStyle name="SAPBEXaggItemX" xfId="16"/>
    <cellStyle name="SAPBEXchaText" xfId="17"/>
    <cellStyle name="SAPBEXexcBad7" xfId="18"/>
    <cellStyle name="SAPBEXexcBad8" xfId="19"/>
    <cellStyle name="SAPBEXexcBad9" xfId="20"/>
    <cellStyle name="SAPBEXexcCritical4" xfId="21"/>
    <cellStyle name="SAPBEXexcCritical5" xfId="22"/>
    <cellStyle name="SAPBEXexcCritical6" xfId="23"/>
    <cellStyle name="SAPBEXexcGood1" xfId="24"/>
    <cellStyle name="SAPBEXexcGood2" xfId="25"/>
    <cellStyle name="SAPBEXexcGood3" xfId="26"/>
    <cellStyle name="SAPBEXfilterDrill" xfId="27"/>
    <cellStyle name="SAPBEXfilterItem" xfId="28"/>
    <cellStyle name="SAPBEXfilterText" xfId="29"/>
    <cellStyle name="SAPBEXformats" xfId="30"/>
    <cellStyle name="SAPBEXheaderItem" xfId="31"/>
    <cellStyle name="SAPBEXheaderText" xfId="32"/>
    <cellStyle name="SAPBEXHLevel0" xfId="33"/>
    <cellStyle name="SAPBEXHLevel0X" xfId="34"/>
    <cellStyle name="SAPBEXHLevel1" xfId="35"/>
    <cellStyle name="SAPBEXHLevel1X" xfId="36"/>
    <cellStyle name="SAPBEXHLevel2" xfId="37"/>
    <cellStyle name="SAPBEXHLevel2X" xfId="38"/>
    <cellStyle name="SAPBEXHLevel3" xfId="39"/>
    <cellStyle name="SAPBEXHLevel3X" xfId="40"/>
    <cellStyle name="SAPBEXinputData" xfId="41"/>
    <cellStyle name="SAPBEXresData" xfId="42"/>
    <cellStyle name="SAPBEXresDataEmph" xfId="43"/>
    <cellStyle name="SAPBEXresItem" xfId="44"/>
    <cellStyle name="SAPBEXresItemX" xfId="45"/>
    <cellStyle name="SAPBEXstdData" xfId="46"/>
    <cellStyle name="SAPBEXstdDataEmph" xfId="47"/>
    <cellStyle name="SAPBEXstdItem" xfId="48"/>
    <cellStyle name="SAPBEXstdItemX" xfId="49"/>
    <cellStyle name="SAPBEXtitle" xfId="50"/>
    <cellStyle name="SAPBEXundefined" xfId="51"/>
    <cellStyle name="Sheet Title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6.gif"/><Relationship Id="rId1" Type="http://schemas.openxmlformats.org/officeDocument/2006/relationships/image" Target="../media/image9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35719</xdr:rowOff>
    </xdr:from>
    <xdr:to>
      <xdr:col>1</xdr:col>
      <xdr:colOff>1012031</xdr:colOff>
      <xdr:row>4</xdr:row>
      <xdr:rowOff>161361</xdr:rowOff>
    </xdr:to>
    <xdr:pic>
      <xdr:nvPicPr>
        <xdr:cNvPr id="2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19" y="35719"/>
          <a:ext cx="1114162" cy="1116242"/>
        </a:xfrm>
        <a:prstGeom prst="rect">
          <a:avLst/>
        </a:prstGeom>
      </xdr:spPr>
    </xdr:pic>
    <xdr:clientData/>
  </xdr:twoCellAnchor>
  <xdr:twoCellAnchor>
    <xdr:from>
      <xdr:col>2</xdr:col>
      <xdr:colOff>247674</xdr:colOff>
      <xdr:row>56</xdr:row>
      <xdr:rowOff>114300</xdr:rowOff>
    </xdr:from>
    <xdr:to>
      <xdr:col>6</xdr:col>
      <xdr:colOff>1726392</xdr:colOff>
      <xdr:row>56</xdr:row>
      <xdr:rowOff>119063</xdr:rowOff>
    </xdr:to>
    <xdr:cxnSp macro="">
      <xdr:nvCxnSpPr>
        <xdr:cNvPr id="3" name="2 Conector recto"/>
        <xdr:cNvCxnSpPr/>
      </xdr:nvCxnSpPr>
      <xdr:spPr>
        <a:xfrm>
          <a:off x="4343424" y="10458450"/>
          <a:ext cx="4183818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57151</xdr:rowOff>
    </xdr:from>
    <xdr:to>
      <xdr:col>0</xdr:col>
      <xdr:colOff>714375</xdr:colOff>
      <xdr:row>3</xdr:row>
      <xdr:rowOff>80477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6205C2D4-7BDB-4B3A-B5F6-EA79F3280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1"/>
          <a:ext cx="542925" cy="575776"/>
        </a:xfrm>
        <a:prstGeom prst="rect">
          <a:avLst/>
        </a:prstGeom>
      </xdr:spPr>
    </xdr:pic>
    <xdr:clientData/>
  </xdr:twoCellAnchor>
  <xdr:twoCellAnchor>
    <xdr:from>
      <xdr:col>3</xdr:col>
      <xdr:colOff>928182</xdr:colOff>
      <xdr:row>25</xdr:row>
      <xdr:rowOff>71963</xdr:rowOff>
    </xdr:from>
    <xdr:to>
      <xdr:col>8</xdr:col>
      <xdr:colOff>561975</xdr:colOff>
      <xdr:row>25</xdr:row>
      <xdr:rowOff>85725</xdr:rowOff>
    </xdr:to>
    <xdr:cxnSp macro="">
      <xdr:nvCxnSpPr>
        <xdr:cNvPr id="3" name="2 Conector recto"/>
        <xdr:cNvCxnSpPr/>
      </xdr:nvCxnSpPr>
      <xdr:spPr>
        <a:xfrm>
          <a:off x="3566607" y="6082238"/>
          <a:ext cx="3977193" cy="137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40</xdr:row>
      <xdr:rowOff>0</xdr:rowOff>
    </xdr:from>
    <xdr:to>
      <xdr:col>3</xdr:col>
      <xdr:colOff>85725</xdr:colOff>
      <xdr:row>40</xdr:row>
      <xdr:rowOff>0</xdr:rowOff>
    </xdr:to>
    <xdr:cxnSp macro="">
      <xdr:nvCxnSpPr>
        <xdr:cNvPr id="2" name="5 Conector recto"/>
        <xdr:cNvCxnSpPr/>
      </xdr:nvCxnSpPr>
      <xdr:spPr>
        <a:xfrm>
          <a:off x="2066925" y="7172325"/>
          <a:ext cx="33909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78580</xdr:colOff>
      <xdr:row>2</xdr:row>
      <xdr:rowOff>59458</xdr:rowOff>
    </xdr:from>
    <xdr:to>
      <xdr:col>0</xdr:col>
      <xdr:colOff>952500</xdr:colOff>
      <xdr:row>6</xdr:row>
      <xdr:rowOff>142875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0" y="392833"/>
          <a:ext cx="873920" cy="912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47624</xdr:rowOff>
    </xdr:from>
    <xdr:to>
      <xdr:col>0</xdr:col>
      <xdr:colOff>628651</xdr:colOff>
      <xdr:row>3</xdr:row>
      <xdr:rowOff>19613</xdr:rowOff>
    </xdr:to>
    <xdr:pic>
      <xdr:nvPicPr>
        <xdr:cNvPr id="2" name="6 Imagen">
          <a:extLst>
            <a:ext uri="{FF2B5EF4-FFF2-40B4-BE49-F238E27FC236}">
              <a16:creationId xmlns="" xmlns:a16="http://schemas.microsoft.com/office/drawing/2014/main" id="{F985F101-1693-4712-AE05-0B753CC02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47624"/>
          <a:ext cx="509588" cy="629214"/>
        </a:xfrm>
        <a:prstGeom prst="rect">
          <a:avLst/>
        </a:prstGeom>
      </xdr:spPr>
    </xdr:pic>
    <xdr:clientData/>
  </xdr:twoCellAnchor>
  <xdr:twoCellAnchor>
    <xdr:from>
      <xdr:col>1</xdr:col>
      <xdr:colOff>356682</xdr:colOff>
      <xdr:row>81</xdr:row>
      <xdr:rowOff>148162</xdr:rowOff>
    </xdr:from>
    <xdr:to>
      <xdr:col>4</xdr:col>
      <xdr:colOff>1738312</xdr:colOff>
      <xdr:row>81</xdr:row>
      <xdr:rowOff>154781</xdr:rowOff>
    </xdr:to>
    <xdr:cxnSp macro="">
      <xdr:nvCxnSpPr>
        <xdr:cNvPr id="3" name="5 Conector recto"/>
        <xdr:cNvCxnSpPr/>
      </xdr:nvCxnSpPr>
      <xdr:spPr>
        <a:xfrm>
          <a:off x="3890457" y="16435912"/>
          <a:ext cx="3753355" cy="66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57355</xdr:colOff>
      <xdr:row>0</xdr:row>
      <xdr:rowOff>179216</xdr:rowOff>
    </xdr:from>
    <xdr:to>
      <xdr:col>0</xdr:col>
      <xdr:colOff>895350</xdr:colOff>
      <xdr:row>4</xdr:row>
      <xdr:rowOff>85725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55" y="179216"/>
          <a:ext cx="837995" cy="801859"/>
        </a:xfrm>
        <a:prstGeom prst="rect">
          <a:avLst/>
        </a:prstGeom>
      </xdr:spPr>
    </xdr:pic>
    <xdr:clientData/>
  </xdr:twoCellAnchor>
  <xdr:twoCellAnchor>
    <xdr:from>
      <xdr:col>0</xdr:col>
      <xdr:colOff>1904960</xdr:colOff>
      <xdr:row>71</xdr:row>
      <xdr:rowOff>95248</xdr:rowOff>
    </xdr:from>
    <xdr:to>
      <xdr:col>1</xdr:col>
      <xdr:colOff>454740</xdr:colOff>
      <xdr:row>71</xdr:row>
      <xdr:rowOff>100011</xdr:rowOff>
    </xdr:to>
    <xdr:cxnSp macro="">
      <xdr:nvCxnSpPr>
        <xdr:cNvPr id="3" name="2 Conector recto"/>
        <xdr:cNvCxnSpPr/>
      </xdr:nvCxnSpPr>
      <xdr:spPr>
        <a:xfrm>
          <a:off x="1904960" y="13439773"/>
          <a:ext cx="4255255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92338</xdr:colOff>
      <xdr:row>0</xdr:row>
      <xdr:rowOff>135203</xdr:rowOff>
    </xdr:from>
    <xdr:to>
      <xdr:col>0</xdr:col>
      <xdr:colOff>766762</xdr:colOff>
      <xdr:row>3</xdr:row>
      <xdr:rowOff>57150</xdr:rowOff>
    </xdr:to>
    <xdr:pic>
      <xdr:nvPicPr>
        <xdr:cNvPr id="2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38" y="135203"/>
          <a:ext cx="674424" cy="655372"/>
        </a:xfrm>
        <a:prstGeom prst="rect">
          <a:avLst/>
        </a:prstGeom>
      </xdr:spPr>
    </xdr:pic>
    <xdr:clientData/>
  </xdr:twoCellAnchor>
  <xdr:twoCellAnchor>
    <xdr:from>
      <xdr:col>0</xdr:col>
      <xdr:colOff>2714665</xdr:colOff>
      <xdr:row>37</xdr:row>
      <xdr:rowOff>130966</xdr:rowOff>
    </xdr:from>
    <xdr:to>
      <xdr:col>3</xdr:col>
      <xdr:colOff>395289</xdr:colOff>
      <xdr:row>37</xdr:row>
      <xdr:rowOff>135729</xdr:rowOff>
    </xdr:to>
    <xdr:cxnSp macro="">
      <xdr:nvCxnSpPr>
        <xdr:cNvPr id="3" name="2 Conector recto"/>
        <xdr:cNvCxnSpPr/>
      </xdr:nvCxnSpPr>
      <xdr:spPr>
        <a:xfrm>
          <a:off x="2714665" y="6960391"/>
          <a:ext cx="4252874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1</xdr:col>
      <xdr:colOff>638176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828676" cy="771525"/>
        </a:xfrm>
        <a:prstGeom prst="rect">
          <a:avLst/>
        </a:prstGeom>
      </xdr:spPr>
    </xdr:pic>
    <xdr:clientData/>
  </xdr:twoCellAnchor>
  <xdr:twoCellAnchor>
    <xdr:from>
      <xdr:col>1</xdr:col>
      <xdr:colOff>1019175</xdr:colOff>
      <xdr:row>66</xdr:row>
      <xdr:rowOff>152400</xdr:rowOff>
    </xdr:from>
    <xdr:to>
      <xdr:col>2</xdr:col>
      <xdr:colOff>819150</xdr:colOff>
      <xdr:row>66</xdr:row>
      <xdr:rowOff>161925</xdr:rowOff>
    </xdr:to>
    <xdr:cxnSp macro="">
      <xdr:nvCxnSpPr>
        <xdr:cNvPr id="3" name="2 Conector recto"/>
        <xdr:cNvCxnSpPr/>
      </xdr:nvCxnSpPr>
      <xdr:spPr>
        <a:xfrm>
          <a:off x="1514475" y="11849100"/>
          <a:ext cx="40386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234950</xdr:colOff>
      <xdr:row>7</xdr:row>
      <xdr:rowOff>177800</xdr:rowOff>
    </xdr:to>
    <xdr:pic macro="[1]!DesignIconClicked">
      <xdr:nvPicPr>
        <xdr:cNvPr id="2" name="BEx1WZP8PYPVHER0SKY5GI048XL5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"/>
          <a:ext cx="206375" cy="454025"/>
        </a:xfrm>
        <a:prstGeom prst="rect">
          <a:avLst/>
        </a:prstGeom>
      </xdr:spPr>
    </xdr:pic>
    <xdr:clientData/>
  </xdr:twoCellAnchor>
  <xdr:twoCellAnchor editAs="oneCell">
    <xdr:from>
      <xdr:col>0</xdr:col>
      <xdr:colOff>75142</xdr:colOff>
      <xdr:row>0</xdr:row>
      <xdr:rowOff>191560</xdr:rowOff>
    </xdr:from>
    <xdr:to>
      <xdr:col>2</xdr:col>
      <xdr:colOff>333375</xdr:colOff>
      <xdr:row>4</xdr:row>
      <xdr:rowOff>67563</xdr:rowOff>
    </xdr:to>
    <xdr:pic>
      <xdr:nvPicPr>
        <xdr:cNvPr id="3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2" y="191560"/>
          <a:ext cx="772583" cy="8094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234950</xdr:colOff>
      <xdr:row>5</xdr:row>
      <xdr:rowOff>177800</xdr:rowOff>
    </xdr:to>
    <xdr:pic macro="[1]!DesignIconClicked">
      <xdr:nvPicPr>
        <xdr:cNvPr id="4" name="BEx1WZP8PYPVHER0SKY5GI048XL5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"/>
          <a:ext cx="206375" cy="82550"/>
        </a:xfrm>
        <a:prstGeom prst="rect">
          <a:avLst/>
        </a:prstGeom>
      </xdr:spPr>
    </xdr:pic>
    <xdr:clientData/>
  </xdr:twoCellAnchor>
  <xdr:twoCellAnchor>
    <xdr:from>
      <xdr:col>2</xdr:col>
      <xdr:colOff>1190600</xdr:colOff>
      <xdr:row>75</xdr:row>
      <xdr:rowOff>130966</xdr:rowOff>
    </xdr:from>
    <xdr:to>
      <xdr:col>3</xdr:col>
      <xdr:colOff>704786</xdr:colOff>
      <xdr:row>75</xdr:row>
      <xdr:rowOff>135729</xdr:rowOff>
    </xdr:to>
    <xdr:cxnSp macro="">
      <xdr:nvCxnSpPr>
        <xdr:cNvPr id="5" name="3 Conector recto"/>
        <xdr:cNvCxnSpPr/>
      </xdr:nvCxnSpPr>
      <xdr:spPr>
        <a:xfrm>
          <a:off x="1704950" y="13580266"/>
          <a:ext cx="4257636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83344</xdr:rowOff>
    </xdr:from>
    <xdr:to>
      <xdr:col>0</xdr:col>
      <xdr:colOff>942975</xdr:colOff>
      <xdr:row>4</xdr:row>
      <xdr:rowOff>66675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83344"/>
          <a:ext cx="847723" cy="916781"/>
        </a:xfrm>
        <a:prstGeom prst="rect">
          <a:avLst/>
        </a:prstGeom>
      </xdr:spPr>
    </xdr:pic>
    <xdr:clientData/>
  </xdr:twoCellAnchor>
  <xdr:twoCellAnchor>
    <xdr:from>
      <xdr:col>0</xdr:col>
      <xdr:colOff>2859908</xdr:colOff>
      <xdr:row>32</xdr:row>
      <xdr:rowOff>130966</xdr:rowOff>
    </xdr:from>
    <xdr:to>
      <xdr:col>3</xdr:col>
      <xdr:colOff>611969</xdr:colOff>
      <xdr:row>32</xdr:row>
      <xdr:rowOff>135729</xdr:rowOff>
    </xdr:to>
    <xdr:cxnSp macro="">
      <xdr:nvCxnSpPr>
        <xdr:cNvPr id="3" name="2 Conector recto"/>
        <xdr:cNvCxnSpPr/>
      </xdr:nvCxnSpPr>
      <xdr:spPr>
        <a:xfrm>
          <a:off x="2859908" y="6503191"/>
          <a:ext cx="3628986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196850</xdr:colOff>
      <xdr:row>0</xdr:row>
      <xdr:rowOff>225425</xdr:rowOff>
    </xdr:to>
    <xdr:pic macro="[1]!DesignIconClicked">
      <xdr:nvPicPr>
        <xdr:cNvPr id="2" name="BExEWBMTDQQ2M8UDDGTQ4NA548AX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96850" cy="2254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3054350</xdr:colOff>
      <xdr:row>0</xdr:row>
      <xdr:rowOff>225425</xdr:rowOff>
    </xdr:to>
    <xdr:pic macro="[1]!DesignIconClicked">
      <xdr:nvPicPr>
        <xdr:cNvPr id="3" name="BEx1SDD5LP38CAGC8DJ9E1OIRQCU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0"/>
          <a:ext cx="2768600" cy="225425"/>
        </a:xfrm>
        <a:prstGeom prst="rect">
          <a:avLst/>
        </a:prstGeom>
      </xdr:spPr>
    </xdr:pic>
    <xdr:clientData/>
  </xdr:twoCellAnchor>
  <xdr:twoCellAnchor>
    <xdr:from>
      <xdr:col>3</xdr:col>
      <xdr:colOff>1</xdr:colOff>
      <xdr:row>0</xdr:row>
      <xdr:rowOff>0</xdr:rowOff>
    </xdr:from>
    <xdr:to>
      <xdr:col>3</xdr:col>
      <xdr:colOff>911226</xdr:colOff>
      <xdr:row>0</xdr:row>
      <xdr:rowOff>225425</xdr:rowOff>
    </xdr:to>
    <xdr:pic macro="[1]!DesignIconClicked">
      <xdr:nvPicPr>
        <xdr:cNvPr id="4" name="BExIT6494J6QPOBAY5KXPD6XMYD2" descr="infofield_prev.gif" hidden="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28976" y="0"/>
          <a:ext cx="911225" cy="2254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2797175</xdr:colOff>
      <xdr:row>1</xdr:row>
      <xdr:rowOff>1587</xdr:rowOff>
    </xdr:to>
    <xdr:pic macro="[1]!DesignIconClicked">
      <xdr:nvPicPr>
        <xdr:cNvPr id="5" name="BEx5K7A7AG8O9CSBA5MAVYOFVCI2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38125"/>
          <a:ext cx="27686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234950</xdr:colOff>
      <xdr:row>0</xdr:row>
      <xdr:rowOff>225425</xdr:rowOff>
    </xdr:to>
    <xdr:pic macro="[1]!DesignIconClicked">
      <xdr:nvPicPr>
        <xdr:cNvPr id="6" name="BEx3OCY523CMXS82QEU905BJNG7A" descr="infofield_prev.gif" hidden="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4950" cy="225425"/>
        </a:xfrm>
        <a:prstGeom prst="rect">
          <a:avLst/>
        </a:prstGeom>
      </xdr:spPr>
    </xdr:pic>
    <xdr:clientData/>
  </xdr:twoCellAnchor>
  <xdr:twoCellAnchor editAs="oneCell">
    <xdr:from>
      <xdr:col>0</xdr:col>
      <xdr:colOff>96043</xdr:colOff>
      <xdr:row>0</xdr:row>
      <xdr:rowOff>204524</xdr:rowOff>
    </xdr:from>
    <xdr:to>
      <xdr:col>2</xdr:col>
      <xdr:colOff>728661</xdr:colOff>
      <xdr:row>4</xdr:row>
      <xdr:rowOff>19050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43" y="204524"/>
          <a:ext cx="880268" cy="719401"/>
        </a:xfrm>
        <a:prstGeom prst="rect">
          <a:avLst/>
        </a:prstGeom>
      </xdr:spPr>
    </xdr:pic>
    <xdr:clientData/>
  </xdr:twoCellAnchor>
  <xdr:twoCellAnchor>
    <xdr:from>
      <xdr:col>2</xdr:col>
      <xdr:colOff>1133511</xdr:colOff>
      <xdr:row>40</xdr:row>
      <xdr:rowOff>130966</xdr:rowOff>
    </xdr:from>
    <xdr:to>
      <xdr:col>5</xdr:col>
      <xdr:colOff>290510</xdr:colOff>
      <xdr:row>40</xdr:row>
      <xdr:rowOff>135729</xdr:rowOff>
    </xdr:to>
    <xdr:cxnSp macro="">
      <xdr:nvCxnSpPr>
        <xdr:cNvPr id="8" name="2 Conector recto"/>
        <xdr:cNvCxnSpPr/>
      </xdr:nvCxnSpPr>
      <xdr:spPr>
        <a:xfrm>
          <a:off x="1590711" y="7712866"/>
          <a:ext cx="3833774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1</xdr:row>
      <xdr:rowOff>66675</xdr:rowOff>
    </xdr:from>
    <xdr:to>
      <xdr:col>0</xdr:col>
      <xdr:colOff>762000</xdr:colOff>
      <xdr:row>4</xdr:row>
      <xdr:rowOff>147463</xdr:rowOff>
    </xdr:to>
    <xdr:pic>
      <xdr:nvPicPr>
        <xdr:cNvPr id="2" name="7 Imagen">
          <a:extLst>
            <a:ext uri="{FF2B5EF4-FFF2-40B4-BE49-F238E27FC236}">
              <a16:creationId xmlns="" xmlns:a16="http://schemas.microsoft.com/office/drawing/2014/main" id="{2BEF358C-09A5-4C26-A4BC-6434D53C4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66675"/>
          <a:ext cx="609598" cy="566563"/>
        </a:xfrm>
        <a:prstGeom prst="rect">
          <a:avLst/>
        </a:prstGeom>
      </xdr:spPr>
    </xdr:pic>
    <xdr:clientData/>
  </xdr:twoCellAnchor>
  <xdr:twoCellAnchor>
    <xdr:from>
      <xdr:col>2</xdr:col>
      <xdr:colOff>947259</xdr:colOff>
      <xdr:row>52</xdr:row>
      <xdr:rowOff>76200</xdr:rowOff>
    </xdr:from>
    <xdr:to>
      <xdr:col>5</xdr:col>
      <xdr:colOff>762000</xdr:colOff>
      <xdr:row>52</xdr:row>
      <xdr:rowOff>81487</xdr:rowOff>
    </xdr:to>
    <xdr:cxnSp macro="">
      <xdr:nvCxnSpPr>
        <xdr:cNvPr id="3" name="5 Conector recto"/>
        <xdr:cNvCxnSpPr/>
      </xdr:nvCxnSpPr>
      <xdr:spPr>
        <a:xfrm flipV="1">
          <a:off x="4357209" y="9448800"/>
          <a:ext cx="3805716" cy="528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zoomScale="80" zoomScaleNormal="80" workbookViewId="0">
      <selection activeCell="H14" sqref="H14"/>
    </sheetView>
  </sheetViews>
  <sheetFormatPr baseColWidth="10" defaultColWidth="9.140625" defaultRowHeight="12.75" x14ac:dyDescent="0.2"/>
  <cols>
    <col min="1" max="1" width="3.7109375" customWidth="1"/>
    <col min="2" max="2" width="57.7109375" bestFit="1" customWidth="1"/>
    <col min="3" max="3" width="17.42578125" bestFit="1" customWidth="1"/>
    <col min="4" max="4" width="15.140625" style="56" bestFit="1" customWidth="1"/>
    <col min="5" max="5" width="3.140625" customWidth="1"/>
    <col min="6" max="6" width="4.85546875" customWidth="1"/>
    <col min="7" max="7" width="58.5703125" customWidth="1"/>
    <col min="8" max="9" width="15.140625" bestFit="1" customWidth="1"/>
    <col min="10" max="10" width="4" customWidth="1"/>
    <col min="11" max="11" width="17.42578125" hidden="1" customWidth="1"/>
    <col min="12" max="12" width="0" hidden="1" customWidth="1"/>
    <col min="14" max="14" width="13.5703125" bestFit="1" customWidth="1"/>
  </cols>
  <sheetData>
    <row r="1" spans="1:10" ht="20.25" customHeight="1" x14ac:dyDescent="0.35">
      <c r="A1" s="421" t="s">
        <v>0</v>
      </c>
      <c r="B1" s="422"/>
      <c r="C1" s="422"/>
      <c r="D1" s="422"/>
      <c r="E1" s="422"/>
      <c r="F1" s="422"/>
      <c r="G1" s="422"/>
      <c r="H1" s="422"/>
      <c r="I1" s="422"/>
      <c r="J1" s="423"/>
    </row>
    <row r="2" spans="1:10" ht="21" x14ac:dyDescent="0.35">
      <c r="A2" s="424" t="s">
        <v>1</v>
      </c>
      <c r="B2" s="425"/>
      <c r="C2" s="425"/>
      <c r="D2" s="425"/>
      <c r="E2" s="425"/>
      <c r="F2" s="425"/>
      <c r="G2" s="425"/>
      <c r="H2" s="425"/>
      <c r="I2" s="425"/>
      <c r="J2" s="426"/>
    </row>
    <row r="3" spans="1:10" ht="15.75" x14ac:dyDescent="0.25">
      <c r="A3" s="427" t="s">
        <v>2</v>
      </c>
      <c r="B3" s="428"/>
      <c r="C3" s="428"/>
      <c r="D3" s="428"/>
      <c r="E3" s="428"/>
      <c r="F3" s="428"/>
      <c r="G3" s="428"/>
      <c r="H3" s="428"/>
      <c r="I3" s="428"/>
      <c r="J3" s="429"/>
    </row>
    <row r="4" spans="1:10" ht="21" customHeight="1" x14ac:dyDescent="0.2">
      <c r="A4" s="430"/>
      <c r="B4" s="431"/>
      <c r="C4" s="431"/>
      <c r="D4" s="431"/>
      <c r="E4" s="431"/>
      <c r="F4" s="431"/>
      <c r="G4" s="431"/>
      <c r="H4" s="431"/>
      <c r="I4" s="431"/>
      <c r="J4" s="432"/>
    </row>
    <row r="5" spans="1:10" ht="15.75" thickBot="1" x14ac:dyDescent="0.3">
      <c r="A5" s="433" t="s">
        <v>3</v>
      </c>
      <c r="B5" s="434"/>
      <c r="C5" s="434"/>
      <c r="D5" s="434"/>
      <c r="E5" s="434"/>
      <c r="F5" s="434"/>
      <c r="G5" s="434"/>
      <c r="H5" s="434"/>
      <c r="I5" s="434"/>
      <c r="J5" s="435"/>
    </row>
    <row r="6" spans="1:10" x14ac:dyDescent="0.2">
      <c r="A6" s="1"/>
      <c r="B6" s="2"/>
      <c r="C6" s="2"/>
      <c r="D6" s="3"/>
      <c r="E6" s="2"/>
      <c r="F6" s="2"/>
      <c r="G6" s="2"/>
      <c r="H6" s="2"/>
      <c r="I6" s="2"/>
      <c r="J6" s="4"/>
    </row>
    <row r="7" spans="1:10" s="13" customFormat="1" ht="15" x14ac:dyDescent="0.25">
      <c r="A7" s="5" t="s">
        <v>4</v>
      </c>
      <c r="B7" s="6"/>
      <c r="C7" s="7" t="s">
        <v>5</v>
      </c>
      <c r="D7" s="8" t="s">
        <v>6</v>
      </c>
      <c r="E7" s="9"/>
      <c r="F7" s="10" t="s">
        <v>7</v>
      </c>
      <c r="G7" s="11"/>
      <c r="H7" s="8" t="s">
        <v>5</v>
      </c>
      <c r="I7" s="8" t="s">
        <v>6</v>
      </c>
      <c r="J7" s="12"/>
    </row>
    <row r="8" spans="1:10" s="13" customFormat="1" ht="15" x14ac:dyDescent="0.25">
      <c r="A8" s="14" t="s">
        <v>8</v>
      </c>
      <c r="B8" s="15"/>
      <c r="C8" s="16"/>
      <c r="D8" s="17"/>
      <c r="E8" s="16"/>
      <c r="F8" s="18" t="s">
        <v>9</v>
      </c>
      <c r="G8" s="11"/>
      <c r="H8" s="19"/>
      <c r="I8" s="19"/>
      <c r="J8" s="12"/>
    </row>
    <row r="9" spans="1:10" x14ac:dyDescent="0.2">
      <c r="A9" s="20"/>
      <c r="B9" s="21" t="s">
        <v>10</v>
      </c>
      <c r="C9" s="22">
        <v>4380690585</v>
      </c>
      <c r="D9" s="22">
        <v>1694956122</v>
      </c>
      <c r="E9" s="23"/>
      <c r="F9" s="24"/>
      <c r="G9" s="21" t="s">
        <v>11</v>
      </c>
      <c r="H9" s="22">
        <v>5046053363</v>
      </c>
      <c r="I9" s="22">
        <v>5828146288</v>
      </c>
      <c r="J9" s="25"/>
    </row>
    <row r="10" spans="1:10" x14ac:dyDescent="0.2">
      <c r="A10" s="20"/>
      <c r="B10" s="21" t="s">
        <v>12</v>
      </c>
      <c r="C10" s="22">
        <v>1870336348</v>
      </c>
      <c r="D10" s="22">
        <v>1341367439</v>
      </c>
      <c r="E10" s="23"/>
      <c r="F10" s="24"/>
      <c r="G10" s="26" t="s">
        <v>13</v>
      </c>
      <c r="H10" s="22">
        <v>2355970029</v>
      </c>
      <c r="I10" s="22">
        <v>1627046532</v>
      </c>
      <c r="J10" s="25"/>
    </row>
    <row r="11" spans="1:10" x14ac:dyDescent="0.2">
      <c r="A11" s="20"/>
      <c r="B11" s="21" t="s">
        <v>14</v>
      </c>
      <c r="C11" s="22">
        <v>881209609</v>
      </c>
      <c r="D11" s="22">
        <v>735552707</v>
      </c>
      <c r="E11" s="23"/>
      <c r="F11" s="24"/>
      <c r="G11" s="26" t="s">
        <v>15</v>
      </c>
      <c r="H11" s="22">
        <v>487182990</v>
      </c>
      <c r="I11" s="22">
        <v>424174894</v>
      </c>
      <c r="J11" s="25"/>
    </row>
    <row r="12" spans="1:10" x14ac:dyDescent="0.2">
      <c r="A12" s="20"/>
      <c r="B12" s="21" t="s">
        <v>16</v>
      </c>
      <c r="C12" s="27">
        <v>0</v>
      </c>
      <c r="D12" s="27">
        <v>0</v>
      </c>
      <c r="E12" s="23"/>
      <c r="F12" s="24"/>
      <c r="G12" s="21" t="s">
        <v>17</v>
      </c>
      <c r="H12" s="27">
        <v>0</v>
      </c>
      <c r="I12" s="27">
        <v>0</v>
      </c>
      <c r="J12" s="25"/>
    </row>
    <row r="13" spans="1:10" x14ac:dyDescent="0.2">
      <c r="A13" s="20"/>
      <c r="B13" s="21" t="s">
        <v>18</v>
      </c>
      <c r="C13" s="27">
        <v>0</v>
      </c>
      <c r="D13" s="27">
        <v>0</v>
      </c>
      <c r="E13" s="23"/>
      <c r="F13" s="24"/>
      <c r="G13" s="21" t="s">
        <v>19</v>
      </c>
      <c r="H13" s="22">
        <v>120062545</v>
      </c>
      <c r="I13" s="22">
        <v>119249609</v>
      </c>
      <c r="J13" s="25"/>
    </row>
    <row r="14" spans="1:10" ht="27.75" customHeight="1" x14ac:dyDescent="0.2">
      <c r="A14" s="20"/>
      <c r="B14" s="21" t="s">
        <v>20</v>
      </c>
      <c r="C14" s="27">
        <v>0</v>
      </c>
      <c r="D14" s="27">
        <v>0</v>
      </c>
      <c r="E14" s="23"/>
      <c r="F14" s="24"/>
      <c r="G14" s="21" t="s">
        <v>21</v>
      </c>
      <c r="H14" s="28">
        <v>388539473</v>
      </c>
      <c r="I14" s="22">
        <v>318627842</v>
      </c>
      <c r="J14" s="25"/>
    </row>
    <row r="15" spans="1:10" x14ac:dyDescent="0.2">
      <c r="A15" s="20"/>
      <c r="B15" s="21" t="s">
        <v>22</v>
      </c>
      <c r="C15" s="22">
        <v>37540027</v>
      </c>
      <c r="D15" s="22">
        <v>19112277</v>
      </c>
      <c r="E15" s="23"/>
      <c r="F15" s="24"/>
      <c r="G15" s="21" t="s">
        <v>23</v>
      </c>
      <c r="H15" s="27">
        <v>0</v>
      </c>
      <c r="I15" s="27">
        <v>0</v>
      </c>
      <c r="J15" s="25"/>
    </row>
    <row r="16" spans="1:10" x14ac:dyDescent="0.2">
      <c r="A16" s="20"/>
      <c r="B16" s="21"/>
      <c r="C16" s="29"/>
      <c r="D16" s="29"/>
      <c r="E16" s="23"/>
      <c r="F16" s="24"/>
      <c r="G16" s="21" t="s">
        <v>24</v>
      </c>
      <c r="H16" s="22">
        <v>7309777</v>
      </c>
      <c r="I16" s="22">
        <v>8085769</v>
      </c>
      <c r="J16" s="25"/>
    </row>
    <row r="17" spans="1:14" ht="15" x14ac:dyDescent="0.25">
      <c r="A17" s="30" t="s">
        <v>25</v>
      </c>
      <c r="B17" s="21"/>
      <c r="C17" s="31">
        <v>7169776569</v>
      </c>
      <c r="D17" s="31">
        <v>3790988545</v>
      </c>
      <c r="E17" s="23"/>
      <c r="F17" s="24"/>
      <c r="G17" s="21"/>
      <c r="H17" s="32"/>
      <c r="I17" s="32"/>
      <c r="J17" s="25"/>
    </row>
    <row r="18" spans="1:14" ht="15" x14ac:dyDescent="0.25">
      <c r="A18" s="30"/>
      <c r="B18" s="21"/>
      <c r="C18" s="29"/>
      <c r="D18" s="29"/>
      <c r="E18" s="23"/>
      <c r="F18" s="18" t="s">
        <v>26</v>
      </c>
      <c r="G18" s="26"/>
      <c r="H18" s="31">
        <v>8405118177</v>
      </c>
      <c r="I18" s="31">
        <v>8325330934</v>
      </c>
      <c r="J18" s="25"/>
    </row>
    <row r="19" spans="1:14" ht="15" x14ac:dyDescent="0.25">
      <c r="A19" s="30" t="s">
        <v>27</v>
      </c>
      <c r="B19" s="6"/>
      <c r="C19" s="29"/>
      <c r="D19" s="29"/>
      <c r="E19" s="23"/>
      <c r="F19" s="23"/>
      <c r="G19" s="23"/>
      <c r="H19" s="23"/>
      <c r="I19" s="23"/>
      <c r="J19" s="25"/>
    </row>
    <row r="20" spans="1:14" s="13" customFormat="1" ht="15" x14ac:dyDescent="0.25">
      <c r="A20" s="20"/>
      <c r="B20" s="21" t="s">
        <v>28</v>
      </c>
      <c r="C20" s="22">
        <v>191083204</v>
      </c>
      <c r="D20" s="22">
        <v>118241622</v>
      </c>
      <c r="E20" s="19"/>
      <c r="F20" s="18" t="s">
        <v>29</v>
      </c>
      <c r="G20" s="11"/>
      <c r="H20" s="19"/>
      <c r="I20" s="19"/>
      <c r="J20" s="12"/>
    </row>
    <row r="21" spans="1:14" x14ac:dyDescent="0.2">
      <c r="A21" s="20"/>
      <c r="B21" s="21" t="s">
        <v>30</v>
      </c>
      <c r="C21" s="22">
        <v>401414</v>
      </c>
      <c r="D21" s="22">
        <v>401414</v>
      </c>
      <c r="E21" s="23"/>
      <c r="F21" s="24"/>
      <c r="G21" s="21" t="s">
        <v>31</v>
      </c>
      <c r="H21" s="27">
        <v>0</v>
      </c>
      <c r="I21" s="27">
        <v>0</v>
      </c>
      <c r="J21" s="25"/>
    </row>
    <row r="22" spans="1:14" ht="25.5" x14ac:dyDescent="0.2">
      <c r="A22" s="20"/>
      <c r="B22" s="21" t="s">
        <v>32</v>
      </c>
      <c r="C22" s="22">
        <v>34948858566</v>
      </c>
      <c r="D22" s="22">
        <v>32605246252</v>
      </c>
      <c r="E22" s="23"/>
      <c r="F22" s="24"/>
      <c r="G22" s="21" t="s">
        <v>33</v>
      </c>
      <c r="H22" s="27">
        <v>0</v>
      </c>
      <c r="I22" s="27">
        <v>0</v>
      </c>
      <c r="J22" s="25"/>
      <c r="N22" s="33"/>
    </row>
    <row r="23" spans="1:14" x14ac:dyDescent="0.2">
      <c r="A23" s="20"/>
      <c r="B23" s="21" t="s">
        <v>34</v>
      </c>
      <c r="C23" s="22">
        <v>1980756693</v>
      </c>
      <c r="D23" s="22">
        <v>1825671823</v>
      </c>
      <c r="E23" s="34"/>
      <c r="F23" s="24"/>
      <c r="G23" s="26" t="s">
        <v>35</v>
      </c>
      <c r="H23" s="22">
        <v>20239110675</v>
      </c>
      <c r="I23" s="22">
        <v>15730628666</v>
      </c>
      <c r="J23" s="25"/>
    </row>
    <row r="24" spans="1:14" x14ac:dyDescent="0.2">
      <c r="A24" s="20"/>
      <c r="B24" s="21" t="s">
        <v>36</v>
      </c>
      <c r="C24" s="22">
        <v>528265682</v>
      </c>
      <c r="D24" s="22">
        <v>507113348</v>
      </c>
      <c r="E24" s="34"/>
      <c r="F24" s="24"/>
      <c r="G24" s="21" t="s">
        <v>37</v>
      </c>
      <c r="H24" s="27">
        <v>0</v>
      </c>
      <c r="I24" s="27">
        <v>0</v>
      </c>
      <c r="J24" s="25"/>
    </row>
    <row r="25" spans="1:14" ht="25.5" x14ac:dyDescent="0.2">
      <c r="A25" s="20"/>
      <c r="B25" s="21" t="s">
        <v>38</v>
      </c>
      <c r="C25" s="22">
        <v>-1781497774</v>
      </c>
      <c r="D25" s="22">
        <v>-1471090176</v>
      </c>
      <c r="E25" s="34"/>
      <c r="F25" s="24"/>
      <c r="G25" s="21" t="s">
        <v>39</v>
      </c>
      <c r="H25" s="22">
        <v>1800000</v>
      </c>
      <c r="I25" s="27">
        <v>0</v>
      </c>
      <c r="J25" s="25"/>
    </row>
    <row r="26" spans="1:14" x14ac:dyDescent="0.2">
      <c r="A26" s="20"/>
      <c r="B26" s="21" t="s">
        <v>40</v>
      </c>
      <c r="C26" s="22">
        <v>4299800</v>
      </c>
      <c r="D26" s="22">
        <v>4299800</v>
      </c>
      <c r="E26" s="34"/>
      <c r="F26" s="24"/>
      <c r="G26" s="21" t="s">
        <v>41</v>
      </c>
      <c r="H26" s="27">
        <v>0</v>
      </c>
      <c r="I26" s="27">
        <v>0</v>
      </c>
      <c r="J26" s="25"/>
    </row>
    <row r="27" spans="1:14" x14ac:dyDescent="0.2">
      <c r="A27" s="20"/>
      <c r="B27" s="21" t="s">
        <v>42</v>
      </c>
      <c r="C27" s="27">
        <v>0</v>
      </c>
      <c r="D27" s="27">
        <v>0</v>
      </c>
      <c r="E27" s="34"/>
      <c r="F27" s="24"/>
      <c r="G27" s="23"/>
      <c r="H27" s="23"/>
      <c r="I27" s="23"/>
      <c r="J27" s="25"/>
    </row>
    <row r="28" spans="1:14" x14ac:dyDescent="0.2">
      <c r="A28" s="20"/>
      <c r="B28" s="21" t="s">
        <v>43</v>
      </c>
      <c r="C28" s="22">
        <v>91524323</v>
      </c>
      <c r="D28" s="22">
        <v>91524323</v>
      </c>
      <c r="E28" s="34"/>
      <c r="F28" s="24"/>
      <c r="G28" s="26"/>
      <c r="H28" s="29"/>
      <c r="I28" s="29"/>
      <c r="J28" s="25"/>
    </row>
    <row r="29" spans="1:14" ht="15" x14ac:dyDescent="0.25">
      <c r="A29" s="20"/>
      <c r="B29" s="21"/>
      <c r="C29" s="35"/>
      <c r="D29" s="29"/>
      <c r="E29" s="23"/>
      <c r="F29" s="18" t="s">
        <v>44</v>
      </c>
      <c r="G29" s="26"/>
      <c r="H29" s="31">
        <v>20240910675</v>
      </c>
      <c r="I29" s="31">
        <v>15730628666</v>
      </c>
      <c r="J29" s="25"/>
    </row>
    <row r="30" spans="1:14" ht="15" x14ac:dyDescent="0.25">
      <c r="A30" s="30" t="s">
        <v>45</v>
      </c>
      <c r="B30" s="26"/>
      <c r="C30" s="36">
        <v>35963691908</v>
      </c>
      <c r="D30" s="36">
        <v>33681408406</v>
      </c>
      <c r="E30" s="23"/>
      <c r="F30" s="23"/>
      <c r="G30" s="23"/>
      <c r="H30" s="23"/>
      <c r="I30" s="23"/>
      <c r="J30" s="25"/>
    </row>
    <row r="31" spans="1:14" ht="15" x14ac:dyDescent="0.25">
      <c r="A31" s="37"/>
      <c r="B31" s="26"/>
      <c r="C31" s="35"/>
      <c r="D31" s="29"/>
      <c r="E31" s="23"/>
      <c r="F31" s="10" t="s">
        <v>46</v>
      </c>
      <c r="G31" s="26"/>
      <c r="H31" s="31">
        <v>28646028852</v>
      </c>
      <c r="I31" s="31">
        <v>24055959600</v>
      </c>
      <c r="J31" s="25"/>
    </row>
    <row r="32" spans="1:14" x14ac:dyDescent="0.2">
      <c r="A32" s="38"/>
      <c r="B32" s="23"/>
      <c r="C32" s="23"/>
      <c r="D32" s="32"/>
      <c r="E32" s="23"/>
      <c r="F32" s="23"/>
      <c r="G32" s="23"/>
      <c r="H32" s="23"/>
      <c r="I32" s="23"/>
      <c r="J32" s="25"/>
    </row>
    <row r="33" spans="1:10" ht="15" x14ac:dyDescent="0.25">
      <c r="A33" s="30" t="s">
        <v>47</v>
      </c>
      <c r="B33" s="26"/>
      <c r="C33" s="31">
        <v>43133468477</v>
      </c>
      <c r="D33" s="31">
        <v>37472396951</v>
      </c>
      <c r="E33" s="23"/>
      <c r="F33" s="39" t="s">
        <v>48</v>
      </c>
      <c r="G33" s="26"/>
      <c r="H33" s="23"/>
      <c r="I33" s="23"/>
      <c r="J33" s="25"/>
    </row>
    <row r="34" spans="1:10" x14ac:dyDescent="0.2">
      <c r="A34" s="38"/>
      <c r="B34" s="23"/>
      <c r="C34" s="29"/>
      <c r="D34" s="29"/>
      <c r="E34" s="23"/>
      <c r="F34" s="24" t="s">
        <v>49</v>
      </c>
      <c r="G34" s="26"/>
      <c r="H34" s="40">
        <v>0</v>
      </c>
      <c r="I34" s="40">
        <v>0</v>
      </c>
      <c r="J34" s="25"/>
    </row>
    <row r="35" spans="1:10" x14ac:dyDescent="0.2">
      <c r="A35" s="38"/>
      <c r="B35" s="23"/>
      <c r="C35" s="23"/>
      <c r="D35" s="32"/>
      <c r="E35" s="23"/>
      <c r="F35" s="34"/>
      <c r="G35" s="26" t="s">
        <v>50</v>
      </c>
      <c r="H35" s="27">
        <v>0</v>
      </c>
      <c r="I35" s="41">
        <v>0</v>
      </c>
      <c r="J35" s="25"/>
    </row>
    <row r="36" spans="1:10" x14ac:dyDescent="0.2">
      <c r="A36" s="37"/>
      <c r="B36" s="26"/>
      <c r="C36" s="32"/>
      <c r="D36" s="32"/>
      <c r="E36" s="23"/>
      <c r="F36" s="34"/>
      <c r="G36" s="26" t="s">
        <v>51</v>
      </c>
      <c r="H36" s="27">
        <v>0</v>
      </c>
      <c r="I36" s="41">
        <v>0</v>
      </c>
      <c r="J36" s="25"/>
    </row>
    <row r="37" spans="1:10" x14ac:dyDescent="0.2">
      <c r="A37" s="37"/>
      <c r="B37" s="26"/>
      <c r="C37" s="32"/>
      <c r="D37" s="32"/>
      <c r="E37" s="23"/>
      <c r="F37" s="34"/>
      <c r="G37" s="26" t="s">
        <v>52</v>
      </c>
      <c r="H37" s="27">
        <v>0</v>
      </c>
      <c r="I37" s="41">
        <v>0</v>
      </c>
      <c r="J37" s="25"/>
    </row>
    <row r="38" spans="1:10" x14ac:dyDescent="0.2">
      <c r="A38" s="37"/>
      <c r="B38" s="21"/>
      <c r="C38" s="32"/>
      <c r="D38" s="32"/>
      <c r="E38" s="23"/>
      <c r="F38" s="23"/>
      <c r="G38" s="23"/>
      <c r="H38" s="23"/>
      <c r="I38" s="23"/>
      <c r="J38" s="25"/>
    </row>
    <row r="39" spans="1:10" x14ac:dyDescent="0.2">
      <c r="A39" s="37"/>
      <c r="B39" s="21"/>
      <c r="C39" s="29"/>
      <c r="D39" s="29"/>
      <c r="E39" s="23"/>
      <c r="F39" s="24" t="s">
        <v>53</v>
      </c>
      <c r="G39" s="26"/>
      <c r="H39" s="42">
        <v>14487439625</v>
      </c>
      <c r="I39" s="31">
        <v>13416437351</v>
      </c>
      <c r="J39" s="25"/>
    </row>
    <row r="40" spans="1:10" x14ac:dyDescent="0.2">
      <c r="A40" s="37"/>
      <c r="B40" s="21"/>
      <c r="C40" s="32"/>
      <c r="D40" s="32"/>
      <c r="E40" s="23"/>
      <c r="F40" s="34"/>
      <c r="G40" s="26" t="s">
        <v>54</v>
      </c>
      <c r="H40" s="28">
        <v>-857586169</v>
      </c>
      <c r="I40" s="22">
        <v>-776591397</v>
      </c>
      <c r="J40" s="25"/>
    </row>
    <row r="41" spans="1:10" x14ac:dyDescent="0.2">
      <c r="A41" s="37"/>
      <c r="B41" s="21"/>
      <c r="C41" s="32"/>
      <c r="D41" s="32"/>
      <c r="E41" s="23"/>
      <c r="F41" s="34"/>
      <c r="G41" s="26" t="s">
        <v>55</v>
      </c>
      <c r="H41" s="22">
        <v>6074090620</v>
      </c>
      <c r="I41" s="22">
        <v>4922093574</v>
      </c>
      <c r="J41" s="25"/>
    </row>
    <row r="42" spans="1:10" x14ac:dyDescent="0.2">
      <c r="A42" s="37"/>
      <c r="B42" s="21"/>
      <c r="C42" s="32"/>
      <c r="D42" s="32"/>
      <c r="E42" s="23"/>
      <c r="F42" s="34"/>
      <c r="G42" s="26" t="s">
        <v>56</v>
      </c>
      <c r="H42" s="22">
        <v>9270935174</v>
      </c>
      <c r="I42" s="22">
        <v>9270935174</v>
      </c>
      <c r="J42" s="25"/>
    </row>
    <row r="43" spans="1:10" x14ac:dyDescent="0.2">
      <c r="A43" s="37"/>
      <c r="B43" s="21"/>
      <c r="C43" s="32"/>
      <c r="D43" s="32"/>
      <c r="E43" s="23"/>
      <c r="F43" s="34"/>
      <c r="G43" s="26" t="s">
        <v>57</v>
      </c>
      <c r="H43" s="27">
        <v>0</v>
      </c>
      <c r="I43" s="41">
        <v>0</v>
      </c>
      <c r="J43" s="25"/>
    </row>
    <row r="44" spans="1:10" x14ac:dyDescent="0.2">
      <c r="A44" s="37"/>
      <c r="B44" s="21"/>
      <c r="C44" s="29"/>
      <c r="D44" s="29"/>
      <c r="E44" s="23"/>
      <c r="F44" s="34"/>
      <c r="G44" s="26" t="s">
        <v>58</v>
      </c>
      <c r="H44" s="27">
        <v>0</v>
      </c>
      <c r="I44" s="41">
        <v>0</v>
      </c>
      <c r="J44" s="25"/>
    </row>
    <row r="45" spans="1:10" x14ac:dyDescent="0.2">
      <c r="A45" s="37"/>
      <c r="B45" s="21"/>
      <c r="C45" s="32"/>
      <c r="D45" s="32"/>
      <c r="E45" s="23"/>
      <c r="F45" s="24"/>
      <c r="G45" s="26"/>
      <c r="H45" s="29"/>
      <c r="I45" s="29"/>
      <c r="J45" s="25"/>
    </row>
    <row r="46" spans="1:10" x14ac:dyDescent="0.2">
      <c r="A46" s="37"/>
      <c r="B46" s="21"/>
      <c r="C46" s="32"/>
      <c r="D46" s="32"/>
      <c r="E46" s="23"/>
      <c r="F46" s="43" t="s">
        <v>59</v>
      </c>
      <c r="G46" s="34"/>
      <c r="H46" s="40">
        <v>0</v>
      </c>
      <c r="I46" s="40">
        <v>0</v>
      </c>
      <c r="J46" s="25"/>
    </row>
    <row r="47" spans="1:10" ht="15" x14ac:dyDescent="0.25">
      <c r="A47" s="37"/>
      <c r="B47" s="44"/>
      <c r="C47" s="45"/>
      <c r="D47" s="29"/>
      <c r="E47" s="23"/>
      <c r="F47" s="34"/>
      <c r="G47" s="26" t="s">
        <v>60</v>
      </c>
      <c r="H47" s="41">
        <v>0</v>
      </c>
      <c r="I47" s="41">
        <v>0</v>
      </c>
      <c r="J47" s="25"/>
    </row>
    <row r="48" spans="1:10" x14ac:dyDescent="0.2">
      <c r="A48" s="37"/>
      <c r="B48" s="21"/>
      <c r="C48" s="46"/>
      <c r="D48" s="32"/>
      <c r="E48" s="23"/>
      <c r="F48" s="34"/>
      <c r="G48" s="26" t="s">
        <v>61</v>
      </c>
      <c r="H48" s="41">
        <v>0</v>
      </c>
      <c r="I48" s="41">
        <v>0</v>
      </c>
      <c r="J48" s="25"/>
    </row>
    <row r="49" spans="1:12" x14ac:dyDescent="0.2">
      <c r="A49" s="37"/>
      <c r="B49" s="21"/>
      <c r="C49" s="46"/>
      <c r="D49" s="32"/>
      <c r="E49" s="23"/>
      <c r="F49" s="34"/>
      <c r="G49" s="26"/>
      <c r="H49" s="23"/>
      <c r="I49" s="23"/>
      <c r="J49" s="25"/>
    </row>
    <row r="50" spans="1:12" ht="15" x14ac:dyDescent="0.25">
      <c r="A50" s="37"/>
      <c r="B50" s="44"/>
      <c r="C50" s="46"/>
      <c r="D50" s="47"/>
      <c r="E50" s="23"/>
      <c r="F50" s="24"/>
      <c r="G50" s="48" t="s">
        <v>62</v>
      </c>
      <c r="H50" s="31">
        <v>14487439625</v>
      </c>
      <c r="I50" s="31">
        <v>13416437351</v>
      </c>
      <c r="J50" s="25"/>
    </row>
    <row r="51" spans="1:12" x14ac:dyDescent="0.2">
      <c r="A51" s="37"/>
      <c r="B51" s="26"/>
      <c r="C51" s="45"/>
      <c r="D51" s="29"/>
      <c r="E51" s="23"/>
      <c r="F51" s="34"/>
      <c r="G51" s="26"/>
      <c r="H51" s="40"/>
      <c r="I51" s="40"/>
      <c r="J51" s="25"/>
    </row>
    <row r="52" spans="1:12" ht="15" x14ac:dyDescent="0.25">
      <c r="A52" s="37"/>
      <c r="B52" s="21"/>
      <c r="C52" s="46"/>
      <c r="D52" s="32"/>
      <c r="E52" s="23"/>
      <c r="F52" s="34"/>
      <c r="G52" s="48" t="s">
        <v>63</v>
      </c>
      <c r="H52" s="42">
        <v>43133468477</v>
      </c>
      <c r="I52" s="31">
        <v>37472396951</v>
      </c>
      <c r="J52" s="25"/>
    </row>
    <row r="53" spans="1:12" x14ac:dyDescent="0.2">
      <c r="A53" s="37"/>
      <c r="B53" s="21"/>
      <c r="C53" s="46"/>
      <c r="D53" s="32"/>
      <c r="E53" s="23"/>
      <c r="F53" s="23"/>
      <c r="G53" s="23"/>
      <c r="H53" s="23"/>
      <c r="I53" s="23"/>
      <c r="J53" s="25"/>
    </row>
    <row r="54" spans="1:12" ht="13.5" thickBot="1" x14ac:dyDescent="0.25">
      <c r="A54" s="49"/>
      <c r="B54" s="50"/>
      <c r="C54" s="50"/>
      <c r="D54" s="51"/>
      <c r="E54" s="50"/>
      <c r="F54" s="50"/>
      <c r="G54" s="50"/>
      <c r="H54" s="50"/>
      <c r="I54" s="50"/>
      <c r="J54" s="52"/>
    </row>
    <row r="57" spans="1:12" x14ac:dyDescent="0.2">
      <c r="D57"/>
      <c r="H57" s="53"/>
    </row>
    <row r="58" spans="1:12" ht="15" x14ac:dyDescent="0.25">
      <c r="A58" s="420" t="s">
        <v>64</v>
      </c>
      <c r="B58" s="420"/>
      <c r="C58" s="420"/>
      <c r="D58" s="420"/>
      <c r="E58" s="420"/>
      <c r="F58" s="420"/>
      <c r="G58" s="420"/>
      <c r="H58" s="420"/>
      <c r="I58" s="420"/>
      <c r="J58" s="420"/>
      <c r="K58" s="54"/>
      <c r="L58" s="54"/>
    </row>
    <row r="59" spans="1:12" ht="15" x14ac:dyDescent="0.25">
      <c r="A59" s="420" t="s">
        <v>65</v>
      </c>
      <c r="B59" s="420"/>
      <c r="C59" s="420"/>
      <c r="D59" s="420"/>
      <c r="E59" s="420"/>
      <c r="F59" s="420"/>
      <c r="G59" s="420"/>
      <c r="H59" s="420"/>
      <c r="I59" s="420"/>
      <c r="J59" s="420"/>
      <c r="K59" s="54"/>
      <c r="L59" s="54"/>
    </row>
    <row r="71" spans="3:3" x14ac:dyDescent="0.2">
      <c r="C71" s="55"/>
    </row>
  </sheetData>
  <mergeCells count="7">
    <mergeCell ref="A59:J59"/>
    <mergeCell ref="A1:J1"/>
    <mergeCell ref="A2:J2"/>
    <mergeCell ref="A3:J3"/>
    <mergeCell ref="A4:J4"/>
    <mergeCell ref="A5:J5"/>
    <mergeCell ref="A58:J58"/>
  </mergeCells>
  <printOptions horizontalCentered="1"/>
  <pageMargins left="0.70866141732283472" right="0.70866141732283472" top="0.35433070866141736" bottom="0.35433070866141736" header="0.31496062992125984" footer="0.31496062992125984"/>
  <pageSetup scale="64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L5" sqref="L5"/>
    </sheetView>
  </sheetViews>
  <sheetFormatPr baseColWidth="10" defaultRowHeight="12.75" x14ac:dyDescent="0.2"/>
  <cols>
    <col min="1" max="1" width="27.85546875" style="112" customWidth="1"/>
    <col min="2" max="2" width="17.28515625" style="112" hidden="1" customWidth="1"/>
    <col min="3" max="3" width="11.7109375" style="112" customWidth="1"/>
    <col min="4" max="4" width="15.42578125" style="112" bestFit="1" customWidth="1"/>
    <col min="5" max="5" width="10.85546875" style="112" bestFit="1" customWidth="1"/>
    <col min="6" max="6" width="13.5703125" style="112" customWidth="1"/>
    <col min="7" max="7" width="9" style="112" customWidth="1"/>
    <col min="8" max="8" width="16.28515625" style="112" customWidth="1"/>
    <col min="9" max="9" width="16.42578125" style="112" bestFit="1" customWidth="1"/>
    <col min="10" max="11" width="15.140625" style="112" bestFit="1" customWidth="1"/>
    <col min="12" max="12" width="15.85546875" style="112" customWidth="1"/>
    <col min="13" max="16384" width="11.42578125" style="112"/>
  </cols>
  <sheetData>
    <row r="1" spans="1:12" ht="15.75" x14ac:dyDescent="0.2">
      <c r="A1" s="528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30"/>
    </row>
    <row r="2" spans="1:12" ht="15" x14ac:dyDescent="0.2">
      <c r="A2" s="531" t="s">
        <v>423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3"/>
    </row>
    <row r="3" spans="1:12" x14ac:dyDescent="0.2">
      <c r="A3" s="518" t="s">
        <v>184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20"/>
    </row>
    <row r="4" spans="1:12" ht="13.5" thickBot="1" x14ac:dyDescent="0.25">
      <c r="A4" s="521" t="s">
        <v>67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3"/>
    </row>
    <row r="5" spans="1:12" ht="84.75" thickBot="1" x14ac:dyDescent="0.25">
      <c r="A5" s="357" t="s">
        <v>424</v>
      </c>
      <c r="B5" s="319" t="s">
        <v>425</v>
      </c>
      <c r="C5" s="319" t="s">
        <v>426</v>
      </c>
      <c r="D5" s="319" t="s">
        <v>427</v>
      </c>
      <c r="E5" s="319" t="s">
        <v>428</v>
      </c>
      <c r="F5" s="319" t="s">
        <v>429</v>
      </c>
      <c r="G5" s="319" t="s">
        <v>430</v>
      </c>
      <c r="H5" s="319" t="s">
        <v>431</v>
      </c>
      <c r="I5" s="319" t="s">
        <v>432</v>
      </c>
      <c r="J5" s="319" t="s">
        <v>433</v>
      </c>
      <c r="K5" s="319" t="s">
        <v>434</v>
      </c>
      <c r="L5" s="319" t="s">
        <v>435</v>
      </c>
    </row>
    <row r="6" spans="1:12" x14ac:dyDescent="0.2">
      <c r="A6" s="352"/>
      <c r="B6" s="320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24" x14ac:dyDescent="0.2">
      <c r="A7" s="349" t="s">
        <v>436</v>
      </c>
      <c r="B7" s="358">
        <f>B8+B9+B10+B11</f>
        <v>0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2" x14ac:dyDescent="0.2">
      <c r="A8" s="359" t="s">
        <v>437</v>
      </c>
      <c r="B8" s="36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2" x14ac:dyDescent="0.2">
      <c r="A9" s="359" t="s">
        <v>438</v>
      </c>
      <c r="B9" s="36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x14ac:dyDescent="0.2">
      <c r="A10" s="359" t="s">
        <v>439</v>
      </c>
      <c r="B10" s="360"/>
      <c r="C10" s="320"/>
      <c r="D10" s="320"/>
      <c r="E10" s="320"/>
      <c r="F10" s="320"/>
      <c r="G10" s="320"/>
      <c r="H10" s="320"/>
      <c r="I10" s="320"/>
      <c r="J10" s="320"/>
      <c r="K10" s="320"/>
      <c r="L10" s="320"/>
    </row>
    <row r="11" spans="1:12" x14ac:dyDescent="0.2">
      <c r="A11" s="359" t="s">
        <v>440</v>
      </c>
      <c r="B11" s="360"/>
      <c r="C11" s="320"/>
      <c r="D11" s="320"/>
      <c r="E11" s="320"/>
      <c r="F11" s="320"/>
      <c r="G11" s="320"/>
      <c r="H11" s="320"/>
      <c r="I11" s="320"/>
      <c r="J11" s="320"/>
      <c r="K11" s="320"/>
      <c r="L11" s="320"/>
    </row>
    <row r="12" spans="1:12" x14ac:dyDescent="0.2">
      <c r="A12" s="361"/>
      <c r="B12" s="362"/>
      <c r="C12" s="320"/>
      <c r="D12" s="320"/>
      <c r="E12" s="320"/>
      <c r="F12" s="320"/>
      <c r="G12" s="320"/>
      <c r="H12" s="320"/>
      <c r="I12" s="320"/>
      <c r="J12" s="320"/>
      <c r="K12" s="320"/>
      <c r="L12" s="320"/>
    </row>
    <row r="13" spans="1:12" ht="24" x14ac:dyDescent="0.2">
      <c r="A13" s="349" t="s">
        <v>441</v>
      </c>
      <c r="B13" s="358">
        <f>B14+B15+B16+B17</f>
        <v>0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</row>
    <row r="14" spans="1:12" x14ac:dyDescent="0.2">
      <c r="A14" s="359" t="s">
        <v>442</v>
      </c>
      <c r="B14" s="360"/>
      <c r="C14" s="320"/>
      <c r="D14" s="320"/>
      <c r="E14" s="320"/>
      <c r="F14" s="320"/>
      <c r="G14" s="320"/>
      <c r="H14" s="320"/>
      <c r="I14" s="320"/>
      <c r="J14" s="320"/>
      <c r="K14" s="320"/>
      <c r="L14" s="320"/>
    </row>
    <row r="15" spans="1:12" x14ac:dyDescent="0.2">
      <c r="A15" s="359" t="s">
        <v>443</v>
      </c>
      <c r="B15" s="360"/>
      <c r="C15" s="320"/>
      <c r="D15" s="320"/>
      <c r="E15" s="320"/>
      <c r="F15" s="320"/>
      <c r="G15" s="320"/>
      <c r="H15" s="320"/>
      <c r="I15" s="320"/>
      <c r="J15" s="320"/>
      <c r="K15" s="320"/>
      <c r="L15" s="320"/>
    </row>
    <row r="16" spans="1:12" x14ac:dyDescent="0.2">
      <c r="A16" s="359" t="s">
        <v>444</v>
      </c>
      <c r="B16" s="360"/>
      <c r="C16" s="320"/>
      <c r="D16" s="320"/>
      <c r="E16" s="320"/>
      <c r="F16" s="320"/>
      <c r="G16" s="320"/>
      <c r="H16" s="320"/>
      <c r="I16" s="320"/>
      <c r="J16" s="320"/>
      <c r="K16" s="320"/>
      <c r="L16" s="320"/>
    </row>
    <row r="17" spans="1:12" x14ac:dyDescent="0.2">
      <c r="A17" s="359" t="s">
        <v>445</v>
      </c>
      <c r="B17" s="360"/>
      <c r="C17" s="320"/>
      <c r="D17" s="320"/>
      <c r="E17" s="320"/>
      <c r="F17" s="320"/>
      <c r="G17" s="320"/>
      <c r="H17" s="320"/>
      <c r="I17" s="320"/>
      <c r="J17" s="320"/>
      <c r="K17" s="320"/>
      <c r="L17" s="320"/>
    </row>
    <row r="18" spans="1:12" x14ac:dyDescent="0.2">
      <c r="A18" s="361"/>
      <c r="B18" s="362"/>
      <c r="C18" s="320"/>
      <c r="D18" s="320"/>
      <c r="E18" s="320"/>
      <c r="F18" s="320"/>
      <c r="G18" s="320"/>
      <c r="H18" s="320"/>
      <c r="I18" s="320"/>
      <c r="J18" s="320"/>
      <c r="K18" s="320"/>
      <c r="L18" s="320"/>
    </row>
    <row r="19" spans="1:12" ht="36" x14ac:dyDescent="0.2">
      <c r="A19" s="349" t="s">
        <v>446</v>
      </c>
      <c r="B19" s="358">
        <f>B7+B13</f>
        <v>0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</row>
    <row r="20" spans="1:12" ht="13.5" thickBot="1" x14ac:dyDescent="0.25">
      <c r="A20" s="363"/>
      <c r="B20" s="364"/>
      <c r="C20" s="365"/>
      <c r="D20" s="365"/>
      <c r="E20" s="365"/>
      <c r="F20" s="365"/>
      <c r="G20" s="365"/>
      <c r="H20" s="365"/>
      <c r="I20" s="365"/>
      <c r="J20" s="365"/>
      <c r="K20" s="365"/>
      <c r="L20" s="365"/>
    </row>
    <row r="22" spans="1:12" ht="15" x14ac:dyDescent="0.25">
      <c r="A22" s="366" t="s">
        <v>447</v>
      </c>
    </row>
    <row r="25" spans="1:12" x14ac:dyDescent="0.2">
      <c r="D25"/>
      <c r="E25"/>
      <c r="F25"/>
      <c r="G25"/>
      <c r="H25"/>
    </row>
    <row r="26" spans="1:12" ht="15" x14ac:dyDescent="0.25">
      <c r="B26" s="169"/>
      <c r="C26" s="169"/>
      <c r="D26" s="169"/>
      <c r="E26" s="169"/>
      <c r="F26" s="169"/>
      <c r="G26" s="169"/>
      <c r="H26" s="169"/>
    </row>
    <row r="27" spans="1:12" ht="15" x14ac:dyDescent="0.25">
      <c r="A27" s="420" t="s">
        <v>64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</row>
    <row r="28" spans="1:12" ht="15" x14ac:dyDescent="0.25">
      <c r="A28" s="420" t="s">
        <v>65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</row>
  </sheetData>
  <mergeCells count="6">
    <mergeCell ref="A28:L28"/>
    <mergeCell ref="A1:L1"/>
    <mergeCell ref="A2:L2"/>
    <mergeCell ref="A3:L3"/>
    <mergeCell ref="A4:L4"/>
    <mergeCell ref="A27:L2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I32" sqref="I32"/>
    </sheetView>
  </sheetViews>
  <sheetFormatPr baseColWidth="10" defaultRowHeight="12.75" x14ac:dyDescent="0.2"/>
  <cols>
    <col min="1" max="1" width="21.85546875" style="112" customWidth="1"/>
    <col min="2" max="2" width="40.7109375" style="112" customWidth="1"/>
    <col min="3" max="3" width="18" style="112" bestFit="1" customWidth="1"/>
    <col min="4" max="4" width="18.5703125" style="112" bestFit="1" customWidth="1"/>
    <col min="5" max="5" width="16.7109375" style="112" bestFit="1" customWidth="1"/>
    <col min="6" max="16384" width="11.42578125" style="112"/>
  </cols>
  <sheetData>
    <row r="1" spans="1:5" s="369" customFormat="1" x14ac:dyDescent="0.2">
      <c r="A1" s="367" t="s">
        <v>5</v>
      </c>
      <c r="B1" s="368"/>
      <c r="C1" s="367" t="s">
        <v>448</v>
      </c>
      <c r="E1" s="367" t="s">
        <v>343</v>
      </c>
    </row>
    <row r="2" spans="1:5" ht="13.5" thickBot="1" x14ac:dyDescent="0.25"/>
    <row r="3" spans="1:5" ht="18.75" x14ac:dyDescent="0.3">
      <c r="A3" s="544" t="s">
        <v>0</v>
      </c>
      <c r="B3" s="545"/>
      <c r="C3" s="545"/>
      <c r="D3" s="545"/>
      <c r="E3" s="546"/>
    </row>
    <row r="4" spans="1:5" ht="15.75" x14ac:dyDescent="0.25">
      <c r="A4" s="547" t="s">
        <v>449</v>
      </c>
      <c r="B4" s="548"/>
      <c r="C4" s="548"/>
      <c r="D4" s="548"/>
      <c r="E4" s="549"/>
    </row>
    <row r="5" spans="1:5" ht="15.75" x14ac:dyDescent="0.25">
      <c r="A5" s="370"/>
      <c r="B5" s="371"/>
      <c r="C5" s="371"/>
      <c r="D5" s="371"/>
      <c r="E5" s="372"/>
    </row>
    <row r="6" spans="1:5" ht="15" x14ac:dyDescent="0.2">
      <c r="A6" s="550" t="s">
        <v>450</v>
      </c>
      <c r="B6" s="551"/>
      <c r="C6" s="551"/>
      <c r="D6" s="551"/>
      <c r="E6" s="552"/>
    </row>
    <row r="7" spans="1:5" ht="15.75" thickBot="1" x14ac:dyDescent="0.3">
      <c r="A7" s="553"/>
      <c r="B7" s="554"/>
      <c r="C7" s="554"/>
      <c r="D7" s="554"/>
      <c r="E7" s="555"/>
    </row>
    <row r="8" spans="1:5" ht="13.5" thickBot="1" x14ac:dyDescent="0.25">
      <c r="A8" s="556"/>
      <c r="B8" s="557"/>
      <c r="C8" s="557"/>
      <c r="D8" s="557"/>
      <c r="E8" s="558"/>
    </row>
    <row r="9" spans="1:5" ht="14.25" thickBot="1" x14ac:dyDescent="0.25">
      <c r="A9" s="536" t="s">
        <v>242</v>
      </c>
      <c r="B9" s="537"/>
      <c r="C9" s="373" t="s">
        <v>451</v>
      </c>
      <c r="D9" s="373" t="s">
        <v>452</v>
      </c>
      <c r="E9" s="374" t="s">
        <v>453</v>
      </c>
    </row>
    <row r="10" spans="1:5" x14ac:dyDescent="0.2">
      <c r="A10" s="375"/>
      <c r="B10" s="376"/>
      <c r="C10" s="377"/>
      <c r="D10" s="377"/>
      <c r="E10" s="378"/>
    </row>
    <row r="11" spans="1:5" ht="12.75" customHeight="1" x14ac:dyDescent="0.2">
      <c r="A11" s="541" t="s">
        <v>454</v>
      </c>
      <c r="B11" s="542"/>
      <c r="C11" s="379">
        <v>50748640690</v>
      </c>
      <c r="D11" s="379">
        <v>51740905755</v>
      </c>
      <c r="E11" s="380">
        <v>51740905755</v>
      </c>
    </row>
    <row r="12" spans="1:5" ht="25.5" x14ac:dyDescent="0.2">
      <c r="A12" s="381"/>
      <c r="B12" s="382" t="s">
        <v>455</v>
      </c>
      <c r="C12" s="383">
        <v>43991204672</v>
      </c>
      <c r="D12" s="383">
        <v>43649793487</v>
      </c>
      <c r="E12" s="384">
        <v>43649793487</v>
      </c>
    </row>
    <row r="13" spans="1:5" ht="13.5" x14ac:dyDescent="0.2">
      <c r="A13" s="381"/>
      <c r="B13" s="382" t="s">
        <v>456</v>
      </c>
      <c r="C13" s="383">
        <v>6757436018</v>
      </c>
      <c r="D13" s="383">
        <v>8091112268</v>
      </c>
      <c r="E13" s="384">
        <v>8091112268</v>
      </c>
    </row>
    <row r="14" spans="1:5" x14ac:dyDescent="0.2">
      <c r="A14" s="385"/>
      <c r="B14" s="386"/>
      <c r="C14" s="387"/>
      <c r="D14" s="387"/>
      <c r="E14" s="388"/>
    </row>
    <row r="15" spans="1:5" ht="12.75" customHeight="1" x14ac:dyDescent="0.2">
      <c r="A15" s="538" t="s">
        <v>457</v>
      </c>
      <c r="B15" s="543"/>
      <c r="C15" s="389">
        <v>52237565079</v>
      </c>
      <c r="D15" s="389">
        <v>53943720824.379997</v>
      </c>
      <c r="E15" s="390">
        <v>52095306145.599998</v>
      </c>
    </row>
    <row r="16" spans="1:5" ht="25.5" x14ac:dyDescent="0.2">
      <c r="A16" s="381"/>
      <c r="B16" s="382" t="s">
        <v>458</v>
      </c>
      <c r="C16" s="383">
        <v>45483110602</v>
      </c>
      <c r="D16" s="383">
        <v>45852608556.349998</v>
      </c>
      <c r="E16" s="384">
        <v>44004193877.57</v>
      </c>
    </row>
    <row r="17" spans="1:5" ht="13.5" x14ac:dyDescent="0.2">
      <c r="A17" s="381"/>
      <c r="B17" s="382" t="s">
        <v>459</v>
      </c>
      <c r="C17" s="383">
        <v>6754454477.0600004</v>
      </c>
      <c r="D17" s="383">
        <v>8091112268.0299997</v>
      </c>
      <c r="E17" s="384">
        <v>8091112268.0299997</v>
      </c>
    </row>
    <row r="18" spans="1:5" x14ac:dyDescent="0.2">
      <c r="A18" s="391"/>
      <c r="B18" s="392"/>
      <c r="C18" s="383"/>
      <c r="D18" s="383"/>
      <c r="E18" s="384"/>
    </row>
    <row r="19" spans="1:5" ht="13.5" thickBot="1" x14ac:dyDescent="0.25">
      <c r="A19" s="534" t="s">
        <v>460</v>
      </c>
      <c r="B19" s="535"/>
      <c r="C19" s="393">
        <v>-1488924389</v>
      </c>
      <c r="D19" s="393">
        <v>-2202815069.3799973</v>
      </c>
      <c r="E19" s="394">
        <v>-354400390.59999847</v>
      </c>
    </row>
    <row r="20" spans="1:5" ht="13.5" thickBot="1" x14ac:dyDescent="0.25">
      <c r="A20" s="395"/>
      <c r="B20" s="396"/>
      <c r="C20" s="397"/>
      <c r="D20" s="397"/>
      <c r="E20" s="398"/>
    </row>
    <row r="21" spans="1:5" ht="14.25" thickBot="1" x14ac:dyDescent="0.25">
      <c r="A21" s="536" t="s">
        <v>242</v>
      </c>
      <c r="B21" s="537"/>
      <c r="C21" s="399" t="s">
        <v>451</v>
      </c>
      <c r="D21" s="399" t="s">
        <v>452</v>
      </c>
      <c r="E21" s="400" t="s">
        <v>453</v>
      </c>
    </row>
    <row r="22" spans="1:5" x14ac:dyDescent="0.2">
      <c r="A22" s="401"/>
      <c r="B22" s="402"/>
      <c r="C22" s="403"/>
      <c r="D22" s="403"/>
      <c r="E22" s="404"/>
    </row>
    <row r="23" spans="1:5" ht="12.75" customHeight="1" x14ac:dyDescent="0.2">
      <c r="A23" s="538" t="s">
        <v>461</v>
      </c>
      <c r="B23" s="539"/>
      <c r="C23" s="405">
        <v>-1488924389</v>
      </c>
      <c r="D23" s="405">
        <v>-2202815069.3799973</v>
      </c>
      <c r="E23" s="384">
        <v>-354400390.59999847</v>
      </c>
    </row>
    <row r="24" spans="1:5" x14ac:dyDescent="0.2">
      <c r="A24" s="385"/>
      <c r="B24" s="406"/>
      <c r="C24" s="407"/>
      <c r="D24" s="407"/>
      <c r="E24" s="390"/>
    </row>
    <row r="25" spans="1:5" ht="12.75" customHeight="1" x14ac:dyDescent="0.2">
      <c r="A25" s="538" t="s">
        <v>462</v>
      </c>
      <c r="B25" s="539"/>
      <c r="C25" s="405">
        <v>1281884988</v>
      </c>
      <c r="D25" s="405">
        <v>1448276513.05</v>
      </c>
      <c r="E25" s="384">
        <v>1415276513.05</v>
      </c>
    </row>
    <row r="26" spans="1:5" x14ac:dyDescent="0.2">
      <c r="A26" s="391"/>
      <c r="B26" s="408"/>
      <c r="C26" s="407"/>
      <c r="D26" s="407"/>
      <c r="E26" s="390"/>
    </row>
    <row r="27" spans="1:5" ht="13.5" thickBot="1" x14ac:dyDescent="0.25">
      <c r="A27" s="534" t="s">
        <v>463</v>
      </c>
      <c r="B27" s="535"/>
      <c r="C27" s="409">
        <v>-2770809377</v>
      </c>
      <c r="D27" s="409">
        <v>-3651091582.4299974</v>
      </c>
      <c r="E27" s="409">
        <v>-1769676903.6499984</v>
      </c>
    </row>
    <row r="28" spans="1:5" ht="13.5" thickBot="1" x14ac:dyDescent="0.25">
      <c r="A28" s="395"/>
      <c r="B28" s="396"/>
      <c r="C28" s="397"/>
      <c r="D28" s="397"/>
      <c r="E28" s="398"/>
    </row>
    <row r="29" spans="1:5" ht="14.25" thickBot="1" x14ac:dyDescent="0.25">
      <c r="A29" s="536" t="s">
        <v>242</v>
      </c>
      <c r="B29" s="537"/>
      <c r="C29" s="399" t="s">
        <v>451</v>
      </c>
      <c r="D29" s="399" t="s">
        <v>452</v>
      </c>
      <c r="E29" s="400" t="s">
        <v>453</v>
      </c>
    </row>
    <row r="30" spans="1:5" x14ac:dyDescent="0.2">
      <c r="A30" s="401"/>
      <c r="B30" s="402"/>
      <c r="C30" s="410"/>
      <c r="D30" s="410"/>
      <c r="E30" s="411"/>
    </row>
    <row r="31" spans="1:5" x14ac:dyDescent="0.2">
      <c r="A31" s="538" t="s">
        <v>464</v>
      </c>
      <c r="B31" s="539"/>
      <c r="C31" s="412">
        <v>3879970029</v>
      </c>
      <c r="D31" s="412">
        <v>12112862898</v>
      </c>
      <c r="E31" s="413">
        <v>12112862898</v>
      </c>
    </row>
    <row r="32" spans="1:5" x14ac:dyDescent="0.2">
      <c r="A32" s="385"/>
      <c r="B32" s="406"/>
      <c r="C32" s="405"/>
      <c r="D32" s="405"/>
      <c r="E32" s="384"/>
    </row>
    <row r="33" spans="1:5" x14ac:dyDescent="0.2">
      <c r="A33" s="538" t="s">
        <v>465</v>
      </c>
      <c r="B33" s="539"/>
      <c r="C33" s="414">
        <v>1109160652</v>
      </c>
      <c r="D33" s="412">
        <v>6789591701.6999998</v>
      </c>
      <c r="E33" s="413">
        <v>6789591701.6999998</v>
      </c>
    </row>
    <row r="34" spans="1:5" x14ac:dyDescent="0.2">
      <c r="A34" s="391"/>
      <c r="B34" s="408"/>
      <c r="C34" s="407"/>
      <c r="D34" s="407"/>
      <c r="E34" s="390"/>
    </row>
    <row r="35" spans="1:5" ht="13.5" thickBot="1" x14ac:dyDescent="0.25">
      <c r="A35" s="534" t="s">
        <v>466</v>
      </c>
      <c r="B35" s="535"/>
      <c r="C35" s="409">
        <v>2770809377</v>
      </c>
      <c r="D35" s="409">
        <v>5323271196.3000002</v>
      </c>
      <c r="E35" s="415">
        <v>5323271196.3000002</v>
      </c>
    </row>
    <row r="36" spans="1:5" ht="13.5" thickBot="1" x14ac:dyDescent="0.25">
      <c r="A36" s="416"/>
      <c r="B36" s="417"/>
      <c r="C36" s="417"/>
      <c r="D36" s="417"/>
      <c r="E36" s="418"/>
    </row>
    <row r="37" spans="1:5" x14ac:dyDescent="0.2">
      <c r="A37" s="540"/>
      <c r="B37" s="540"/>
      <c r="C37" s="540"/>
      <c r="D37" s="540"/>
      <c r="E37" s="540"/>
    </row>
    <row r="38" spans="1:5" x14ac:dyDescent="0.2">
      <c r="A38" s="419"/>
      <c r="B38" s="419"/>
      <c r="C38" s="419"/>
      <c r="D38" s="419"/>
      <c r="E38" s="419"/>
    </row>
    <row r="41" spans="1:5" x14ac:dyDescent="0.2">
      <c r="A41" s="464" t="s">
        <v>64</v>
      </c>
      <c r="B41" s="464"/>
      <c r="C41" s="464"/>
      <c r="D41" s="464"/>
      <c r="E41" s="464"/>
    </row>
    <row r="42" spans="1:5" x14ac:dyDescent="0.2">
      <c r="A42" s="464" t="s">
        <v>65</v>
      </c>
      <c r="B42" s="464"/>
      <c r="C42" s="464"/>
      <c r="D42" s="464"/>
      <c r="E42" s="464"/>
    </row>
  </sheetData>
  <mergeCells count="20">
    <mergeCell ref="A25:B25"/>
    <mergeCell ref="A3:E3"/>
    <mergeCell ref="A4:E4"/>
    <mergeCell ref="A6:E6"/>
    <mergeCell ref="A7:E7"/>
    <mergeCell ref="A8:E8"/>
    <mergeCell ref="A9:B9"/>
    <mergeCell ref="A11:B11"/>
    <mergeCell ref="A15:B15"/>
    <mergeCell ref="A19:B19"/>
    <mergeCell ref="A21:B21"/>
    <mergeCell ref="A23:B23"/>
    <mergeCell ref="A41:E41"/>
    <mergeCell ref="A42:E42"/>
    <mergeCell ref="A27:B27"/>
    <mergeCell ref="A29:B29"/>
    <mergeCell ref="A31:B31"/>
    <mergeCell ref="A33:B33"/>
    <mergeCell ref="A35:B35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workbookViewId="0">
      <selection activeCell="K16" sqref="K16"/>
    </sheetView>
  </sheetViews>
  <sheetFormatPr baseColWidth="10" defaultRowHeight="12.75" x14ac:dyDescent="0.2"/>
  <cols>
    <col min="1" max="1" width="53" customWidth="1"/>
    <col min="2" max="2" width="17" customWidth="1"/>
    <col min="3" max="3" width="15.42578125" customWidth="1"/>
    <col min="4" max="4" width="3.140625" customWidth="1"/>
    <col min="5" max="5" width="48.42578125" customWidth="1"/>
    <col min="6" max="6" width="15.140625" customWidth="1"/>
    <col min="7" max="7" width="14.5703125" bestFit="1" customWidth="1"/>
    <col min="8" max="8" width="11.42578125" customWidth="1"/>
  </cols>
  <sheetData>
    <row r="1" spans="1:7" ht="17.25" customHeight="1" x14ac:dyDescent="0.2">
      <c r="A1" s="436" t="s">
        <v>0</v>
      </c>
      <c r="B1" s="437"/>
      <c r="C1" s="437"/>
      <c r="D1" s="437"/>
      <c r="E1" s="437"/>
      <c r="F1" s="437"/>
      <c r="G1" s="438"/>
    </row>
    <row r="2" spans="1:7" ht="17.25" customHeight="1" x14ac:dyDescent="0.2">
      <c r="A2" s="439" t="s">
        <v>66</v>
      </c>
      <c r="B2" s="440"/>
      <c r="C2" s="440"/>
      <c r="D2" s="440"/>
      <c r="E2" s="440"/>
      <c r="F2" s="440"/>
      <c r="G2" s="441"/>
    </row>
    <row r="3" spans="1:7" ht="17.25" customHeight="1" x14ac:dyDescent="0.2">
      <c r="A3" s="442" t="s">
        <v>2</v>
      </c>
      <c r="B3" s="443"/>
      <c r="C3" s="443"/>
      <c r="D3" s="443"/>
      <c r="E3" s="443"/>
      <c r="F3" s="443"/>
      <c r="G3" s="444"/>
    </row>
    <row r="4" spans="1:7" ht="17.25" customHeight="1" thickBot="1" x14ac:dyDescent="0.25">
      <c r="A4" s="445" t="s">
        <v>67</v>
      </c>
      <c r="B4" s="446"/>
      <c r="C4" s="446"/>
      <c r="D4" s="446"/>
      <c r="E4" s="446"/>
      <c r="F4" s="446"/>
      <c r="G4" s="447"/>
    </row>
    <row r="5" spans="1:7" ht="22.5" customHeight="1" x14ac:dyDescent="0.2">
      <c r="A5" s="57" t="s">
        <v>68</v>
      </c>
      <c r="B5" s="58" t="s">
        <v>69</v>
      </c>
      <c r="C5" s="58" t="s">
        <v>6</v>
      </c>
      <c r="D5" s="58"/>
      <c r="E5" s="59" t="s">
        <v>68</v>
      </c>
      <c r="F5" s="58" t="s">
        <v>69</v>
      </c>
      <c r="G5" s="60" t="s">
        <v>6</v>
      </c>
    </row>
    <row r="6" spans="1:7" ht="12" customHeight="1" x14ac:dyDescent="0.2">
      <c r="A6" s="61" t="s">
        <v>70</v>
      </c>
      <c r="B6" s="62"/>
      <c r="C6" s="62"/>
      <c r="D6" s="63"/>
      <c r="E6" s="64" t="s">
        <v>71</v>
      </c>
      <c r="F6" s="62"/>
      <c r="G6" s="65"/>
    </row>
    <row r="7" spans="1:7" x14ac:dyDescent="0.2">
      <c r="A7" s="66" t="s">
        <v>8</v>
      </c>
      <c r="B7" s="67"/>
      <c r="C7" s="68"/>
      <c r="D7" s="68"/>
      <c r="E7" s="67" t="s">
        <v>9</v>
      </c>
      <c r="F7" s="68"/>
      <c r="G7" s="69"/>
    </row>
    <row r="8" spans="1:7" s="76" customFormat="1" ht="13.5" x14ac:dyDescent="0.25">
      <c r="A8" s="70" t="s">
        <v>72</v>
      </c>
      <c r="B8" s="71">
        <v>4380690584.6999998</v>
      </c>
      <c r="C8" s="71">
        <v>1694956122</v>
      </c>
      <c r="D8" s="72"/>
      <c r="E8" s="73" t="s">
        <v>73</v>
      </c>
      <c r="F8" s="74">
        <v>5046053363</v>
      </c>
      <c r="G8" s="75">
        <v>5828146288</v>
      </c>
    </row>
    <row r="9" spans="1:7" s="76" customFormat="1" ht="13.5" x14ac:dyDescent="0.25">
      <c r="A9" s="77" t="s">
        <v>74</v>
      </c>
      <c r="B9" s="71">
        <v>6682140.1600000001</v>
      </c>
      <c r="C9" s="78">
        <v>12784848</v>
      </c>
      <c r="D9" s="72"/>
      <c r="E9" s="73" t="s">
        <v>75</v>
      </c>
      <c r="F9" s="79">
        <v>73471879</v>
      </c>
      <c r="G9" s="80">
        <v>1757671</v>
      </c>
    </row>
    <row r="10" spans="1:7" s="76" customFormat="1" ht="13.5" x14ac:dyDescent="0.25">
      <c r="A10" s="77" t="s">
        <v>76</v>
      </c>
      <c r="B10" s="71">
        <v>3531964907.6500001</v>
      </c>
      <c r="C10" s="78">
        <v>1222373777</v>
      </c>
      <c r="D10" s="72"/>
      <c r="E10" s="73" t="s">
        <v>77</v>
      </c>
      <c r="F10" s="79">
        <v>1173632120</v>
      </c>
      <c r="G10" s="80">
        <v>946959549</v>
      </c>
    </row>
    <row r="11" spans="1:7" s="76" customFormat="1" ht="13.5" x14ac:dyDescent="0.25">
      <c r="A11" s="77" t="s">
        <v>78</v>
      </c>
      <c r="B11" s="71">
        <v>0</v>
      </c>
      <c r="C11" s="81">
        <v>0</v>
      </c>
      <c r="D11" s="72"/>
      <c r="E11" s="73" t="s">
        <v>79</v>
      </c>
      <c r="F11" s="79">
        <v>321761228</v>
      </c>
      <c r="G11" s="80">
        <v>37963102</v>
      </c>
    </row>
    <row r="12" spans="1:7" s="76" customFormat="1" ht="13.5" x14ac:dyDescent="0.25">
      <c r="A12" s="77" t="s">
        <v>80</v>
      </c>
      <c r="B12" s="71">
        <v>246742613.47999999</v>
      </c>
      <c r="C12" s="78">
        <v>248820520</v>
      </c>
      <c r="D12" s="72"/>
      <c r="E12" s="73" t="s">
        <v>81</v>
      </c>
      <c r="F12" s="79">
        <v>87192066</v>
      </c>
      <c r="G12" s="80">
        <v>-2507132</v>
      </c>
    </row>
    <row r="13" spans="1:7" s="76" customFormat="1" ht="13.5" x14ac:dyDescent="0.25">
      <c r="A13" s="77" t="s">
        <v>82</v>
      </c>
      <c r="B13" s="71">
        <v>556464369.99000001</v>
      </c>
      <c r="C13" s="78">
        <v>178225563</v>
      </c>
      <c r="D13" s="72"/>
      <c r="E13" s="73" t="s">
        <v>83</v>
      </c>
      <c r="F13" s="79">
        <v>865312586</v>
      </c>
      <c r="G13" s="80">
        <v>1951025134</v>
      </c>
    </row>
    <row r="14" spans="1:7" s="76" customFormat="1" ht="27" x14ac:dyDescent="0.25">
      <c r="A14" s="77" t="s">
        <v>84</v>
      </c>
      <c r="B14" s="71">
        <v>38836554</v>
      </c>
      <c r="C14" s="78">
        <v>32751414</v>
      </c>
      <c r="D14" s="72"/>
      <c r="E14" s="73" t="s">
        <v>85</v>
      </c>
      <c r="F14" s="79">
        <v>857634</v>
      </c>
      <c r="G14" s="80">
        <v>198303</v>
      </c>
    </row>
    <row r="15" spans="1:7" s="76" customFormat="1" ht="13.5" x14ac:dyDescent="0.25">
      <c r="A15" s="77" t="s">
        <v>86</v>
      </c>
      <c r="B15" s="71">
        <v>0</v>
      </c>
      <c r="C15" s="81">
        <v>0</v>
      </c>
      <c r="D15" s="72"/>
      <c r="E15" s="73" t="s">
        <v>87</v>
      </c>
      <c r="F15" s="79">
        <v>1520146305</v>
      </c>
      <c r="G15" s="80">
        <v>1737819553</v>
      </c>
    </row>
    <row r="16" spans="1:7" s="76" customFormat="1" ht="13.5" x14ac:dyDescent="0.25">
      <c r="A16" s="70" t="s">
        <v>88</v>
      </c>
      <c r="B16" s="71">
        <v>1870336347.6999998</v>
      </c>
      <c r="C16" s="71">
        <v>1341367439</v>
      </c>
      <c r="D16" s="72"/>
      <c r="E16" s="73" t="s">
        <v>89</v>
      </c>
      <c r="F16" s="79">
        <v>7106412</v>
      </c>
      <c r="G16" s="80">
        <v>5628178</v>
      </c>
    </row>
    <row r="17" spans="1:7" s="76" customFormat="1" ht="13.5" x14ac:dyDescent="0.25">
      <c r="A17" s="77" t="s">
        <v>90</v>
      </c>
      <c r="B17" s="71">
        <v>0</v>
      </c>
      <c r="C17" s="81">
        <v>0</v>
      </c>
      <c r="D17" s="72"/>
      <c r="E17" s="73" t="s">
        <v>91</v>
      </c>
      <c r="F17" s="79">
        <v>996573133</v>
      </c>
      <c r="G17" s="80">
        <v>1149301930</v>
      </c>
    </row>
    <row r="18" spans="1:7" s="76" customFormat="1" ht="13.5" x14ac:dyDescent="0.25">
      <c r="A18" s="77" t="s">
        <v>92</v>
      </c>
      <c r="B18" s="71">
        <v>0</v>
      </c>
      <c r="C18" s="81">
        <v>0</v>
      </c>
      <c r="D18" s="72"/>
      <c r="E18" s="73" t="s">
        <v>93</v>
      </c>
      <c r="F18" s="74">
        <v>2355970029</v>
      </c>
      <c r="G18" s="75">
        <v>1627046532</v>
      </c>
    </row>
    <row r="19" spans="1:7" s="76" customFormat="1" ht="13.5" x14ac:dyDescent="0.25">
      <c r="A19" s="77" t="s">
        <v>94</v>
      </c>
      <c r="B19" s="71">
        <v>918684049.88999999</v>
      </c>
      <c r="C19" s="78">
        <v>292632766</v>
      </c>
      <c r="D19" s="72"/>
      <c r="E19" s="73" t="s">
        <v>95</v>
      </c>
      <c r="F19" s="79">
        <v>2355970029</v>
      </c>
      <c r="G19" s="80">
        <v>1604188939</v>
      </c>
    </row>
    <row r="20" spans="1:7" s="76" customFormat="1" ht="27" x14ac:dyDescent="0.25">
      <c r="A20" s="77" t="s">
        <v>96</v>
      </c>
      <c r="B20" s="71">
        <v>119994209.04000001</v>
      </c>
      <c r="C20" s="78">
        <v>119188787</v>
      </c>
      <c r="D20" s="72"/>
      <c r="E20" s="73" t="s">
        <v>97</v>
      </c>
      <c r="F20" s="74">
        <v>0</v>
      </c>
      <c r="G20" s="82">
        <v>0</v>
      </c>
    </row>
    <row r="21" spans="1:7" s="76" customFormat="1" ht="13.5" x14ac:dyDescent="0.25">
      <c r="A21" s="77" t="s">
        <v>98</v>
      </c>
      <c r="B21" s="71">
        <v>827525845.46000004</v>
      </c>
      <c r="C21" s="78">
        <v>924905027</v>
      </c>
      <c r="D21" s="72"/>
      <c r="E21" s="73" t="s">
        <v>99</v>
      </c>
      <c r="F21" s="74">
        <v>0</v>
      </c>
      <c r="G21" s="80">
        <v>22857593</v>
      </c>
    </row>
    <row r="22" spans="1:7" s="76" customFormat="1" ht="13.5" x14ac:dyDescent="0.25">
      <c r="A22" s="77" t="s">
        <v>100</v>
      </c>
      <c r="B22" s="71">
        <v>0</v>
      </c>
      <c r="C22" s="81">
        <v>0</v>
      </c>
      <c r="D22" s="72"/>
      <c r="E22" s="73" t="s">
        <v>101</v>
      </c>
      <c r="F22" s="74">
        <v>487182990</v>
      </c>
      <c r="G22" s="75">
        <v>424174894</v>
      </c>
    </row>
    <row r="23" spans="1:7" s="76" customFormat="1" ht="13.5" x14ac:dyDescent="0.25">
      <c r="A23" s="77" t="s">
        <v>102</v>
      </c>
      <c r="B23" s="71">
        <v>4132244</v>
      </c>
      <c r="C23" s="78">
        <v>4640859</v>
      </c>
      <c r="D23" s="72"/>
      <c r="E23" s="73" t="s">
        <v>103</v>
      </c>
      <c r="F23" s="79">
        <v>487182990</v>
      </c>
      <c r="G23" s="80">
        <v>424174894</v>
      </c>
    </row>
    <row r="24" spans="1:7" s="76" customFormat="1" ht="13.5" x14ac:dyDescent="0.25">
      <c r="A24" s="77" t="s">
        <v>104</v>
      </c>
      <c r="B24" s="71">
        <v>881209609.09000003</v>
      </c>
      <c r="C24" s="71">
        <v>735552707</v>
      </c>
      <c r="D24" s="72"/>
      <c r="E24" s="73" t="s">
        <v>105</v>
      </c>
      <c r="F24" s="83">
        <v>0</v>
      </c>
      <c r="G24" s="82">
        <v>0</v>
      </c>
    </row>
    <row r="25" spans="1:7" s="76" customFormat="1" ht="27" x14ac:dyDescent="0.25">
      <c r="A25" s="77" t="s">
        <v>106</v>
      </c>
      <c r="B25" s="71">
        <v>662659360.48000002</v>
      </c>
      <c r="C25" s="78">
        <v>684088501</v>
      </c>
      <c r="D25" s="72"/>
      <c r="E25" s="73" t="s">
        <v>107</v>
      </c>
      <c r="F25" s="74">
        <v>0</v>
      </c>
      <c r="G25" s="75">
        <v>0</v>
      </c>
    </row>
    <row r="26" spans="1:7" s="76" customFormat="1" ht="27" x14ac:dyDescent="0.25">
      <c r="A26" s="77" t="s">
        <v>108</v>
      </c>
      <c r="B26" s="71">
        <v>0</v>
      </c>
      <c r="C26" s="81">
        <v>0</v>
      </c>
      <c r="D26" s="72"/>
      <c r="E26" s="73" t="s">
        <v>109</v>
      </c>
      <c r="F26" s="74">
        <v>120062545</v>
      </c>
      <c r="G26" s="75">
        <v>119249609</v>
      </c>
    </row>
    <row r="27" spans="1:7" s="76" customFormat="1" ht="13.5" x14ac:dyDescent="0.25">
      <c r="A27" s="77" t="s">
        <v>110</v>
      </c>
      <c r="B27" s="71">
        <v>0</v>
      </c>
      <c r="C27" s="81">
        <v>0</v>
      </c>
      <c r="D27" s="72"/>
      <c r="E27" s="73" t="s">
        <v>111</v>
      </c>
      <c r="F27" s="83">
        <v>0</v>
      </c>
      <c r="G27" s="82">
        <v>0</v>
      </c>
    </row>
    <row r="28" spans="1:7" s="76" customFormat="1" ht="13.5" x14ac:dyDescent="0.25">
      <c r="A28" s="77" t="s">
        <v>112</v>
      </c>
      <c r="B28" s="71">
        <v>218422790.46000001</v>
      </c>
      <c r="C28" s="78">
        <v>51355092</v>
      </c>
      <c r="D28" s="72"/>
      <c r="E28" s="73" t="s">
        <v>113</v>
      </c>
      <c r="F28" s="83">
        <v>0</v>
      </c>
      <c r="G28" s="82">
        <v>0</v>
      </c>
    </row>
    <row r="29" spans="1:7" s="76" customFormat="1" ht="13.5" x14ac:dyDescent="0.25">
      <c r="A29" s="77" t="s">
        <v>114</v>
      </c>
      <c r="B29" s="71">
        <v>127459</v>
      </c>
      <c r="C29" s="78">
        <v>109114</v>
      </c>
      <c r="D29" s="72"/>
      <c r="E29" s="73" t="s">
        <v>115</v>
      </c>
      <c r="F29" s="79">
        <v>120062545</v>
      </c>
      <c r="G29" s="80">
        <v>119249609</v>
      </c>
    </row>
    <row r="30" spans="1:7" s="76" customFormat="1" ht="27" x14ac:dyDescent="0.25">
      <c r="A30" s="77" t="s">
        <v>116</v>
      </c>
      <c r="B30" s="71">
        <v>0</v>
      </c>
      <c r="C30" s="71">
        <v>0</v>
      </c>
      <c r="D30" s="72"/>
      <c r="E30" s="73" t="s">
        <v>117</v>
      </c>
      <c r="F30" s="74">
        <v>388539473</v>
      </c>
      <c r="G30" s="75">
        <v>318627842</v>
      </c>
    </row>
    <row r="31" spans="1:7" s="76" customFormat="1" ht="13.5" x14ac:dyDescent="0.25">
      <c r="A31" s="77" t="s">
        <v>118</v>
      </c>
      <c r="B31" s="71">
        <v>0</v>
      </c>
      <c r="C31" s="71">
        <v>0</v>
      </c>
      <c r="D31" s="72"/>
      <c r="E31" s="73" t="s">
        <v>119</v>
      </c>
      <c r="F31" s="83">
        <v>0</v>
      </c>
      <c r="G31" s="82">
        <v>0</v>
      </c>
    </row>
    <row r="32" spans="1:7" s="76" customFormat="1" ht="13.5" x14ac:dyDescent="0.25">
      <c r="A32" s="77" t="s">
        <v>120</v>
      </c>
      <c r="B32" s="71">
        <v>0</v>
      </c>
      <c r="C32" s="71">
        <v>0</v>
      </c>
      <c r="D32" s="72"/>
      <c r="E32" s="73" t="s">
        <v>121</v>
      </c>
      <c r="F32" s="79">
        <v>200884508</v>
      </c>
      <c r="G32" s="80">
        <v>246201342</v>
      </c>
    </row>
    <row r="33" spans="1:7" s="76" customFormat="1" ht="13.5" x14ac:dyDescent="0.25">
      <c r="A33" s="77" t="s">
        <v>122</v>
      </c>
      <c r="B33" s="71">
        <v>0</v>
      </c>
      <c r="C33" s="71">
        <v>0</v>
      </c>
      <c r="D33" s="72"/>
      <c r="E33" s="73" t="s">
        <v>123</v>
      </c>
      <c r="F33" s="83">
        <v>0</v>
      </c>
      <c r="G33" s="82">
        <v>0</v>
      </c>
    </row>
    <row r="34" spans="1:7" s="76" customFormat="1" ht="12.75" customHeight="1" x14ac:dyDescent="0.25">
      <c r="A34" s="77" t="s">
        <v>124</v>
      </c>
      <c r="B34" s="71">
        <v>0</v>
      </c>
      <c r="C34" s="71">
        <v>0</v>
      </c>
      <c r="D34" s="72"/>
      <c r="E34" s="73" t="s">
        <v>125</v>
      </c>
      <c r="F34" s="79">
        <v>187654965</v>
      </c>
      <c r="G34" s="80">
        <v>72426500</v>
      </c>
    </row>
    <row r="35" spans="1:7" s="76" customFormat="1" ht="27" x14ac:dyDescent="0.25">
      <c r="A35" s="77" t="s">
        <v>126</v>
      </c>
      <c r="B35" s="71">
        <v>0</v>
      </c>
      <c r="C35" s="71">
        <v>0</v>
      </c>
      <c r="D35" s="72"/>
      <c r="E35" s="73" t="s">
        <v>127</v>
      </c>
      <c r="F35" s="83">
        <v>0</v>
      </c>
      <c r="G35" s="75">
        <v>0</v>
      </c>
    </row>
    <row r="36" spans="1:7" s="76" customFormat="1" ht="13.5" x14ac:dyDescent="0.25">
      <c r="A36" s="77" t="s">
        <v>128</v>
      </c>
      <c r="B36" s="71">
        <v>0</v>
      </c>
      <c r="C36" s="71">
        <v>0</v>
      </c>
      <c r="D36" s="72"/>
      <c r="E36" s="73" t="s">
        <v>129</v>
      </c>
      <c r="F36" s="83">
        <v>0</v>
      </c>
      <c r="G36" s="75">
        <v>0</v>
      </c>
    </row>
    <row r="37" spans="1:7" s="76" customFormat="1" ht="13.5" x14ac:dyDescent="0.25">
      <c r="A37" s="77" t="s">
        <v>130</v>
      </c>
      <c r="B37" s="71">
        <v>0</v>
      </c>
      <c r="C37" s="71">
        <v>0</v>
      </c>
      <c r="D37" s="72"/>
      <c r="E37" s="73" t="s">
        <v>131</v>
      </c>
      <c r="F37" s="74">
        <v>0</v>
      </c>
      <c r="G37" s="75">
        <v>0</v>
      </c>
    </row>
    <row r="38" spans="1:7" s="76" customFormat="1" ht="27" x14ac:dyDescent="0.25">
      <c r="A38" s="77" t="s">
        <v>132</v>
      </c>
      <c r="B38" s="71">
        <v>0</v>
      </c>
      <c r="C38" s="71">
        <v>0</v>
      </c>
      <c r="D38" s="72"/>
      <c r="E38" s="73" t="s">
        <v>133</v>
      </c>
      <c r="F38" s="74">
        <v>0</v>
      </c>
      <c r="G38" s="75">
        <v>0</v>
      </c>
    </row>
    <row r="39" spans="1:7" s="76" customFormat="1" ht="13.5" x14ac:dyDescent="0.25">
      <c r="A39" s="77" t="s">
        <v>134</v>
      </c>
      <c r="B39" s="71">
        <v>0</v>
      </c>
      <c r="C39" s="71">
        <v>0</v>
      </c>
      <c r="D39" s="72"/>
      <c r="E39" s="73" t="s">
        <v>135</v>
      </c>
      <c r="F39" s="74">
        <v>0</v>
      </c>
      <c r="G39" s="75">
        <v>0</v>
      </c>
    </row>
    <row r="40" spans="1:7" s="76" customFormat="1" ht="13.5" x14ac:dyDescent="0.25">
      <c r="A40" s="77" t="s">
        <v>136</v>
      </c>
      <c r="B40" s="71">
        <v>37540027.469999999</v>
      </c>
      <c r="C40" s="71">
        <v>19112277</v>
      </c>
      <c r="D40" s="72"/>
      <c r="E40" s="73" t="s">
        <v>137</v>
      </c>
      <c r="F40" s="74">
        <v>0</v>
      </c>
      <c r="G40" s="75">
        <v>0</v>
      </c>
    </row>
    <row r="41" spans="1:7" s="76" customFormat="1" ht="13.5" x14ac:dyDescent="0.25">
      <c r="A41" s="77" t="s">
        <v>138</v>
      </c>
      <c r="B41" s="71">
        <v>0</v>
      </c>
      <c r="C41" s="71">
        <v>0</v>
      </c>
      <c r="D41" s="72"/>
      <c r="E41" s="73" t="s">
        <v>139</v>
      </c>
      <c r="F41" s="74">
        <v>7309777</v>
      </c>
      <c r="G41" s="75">
        <v>8085769</v>
      </c>
    </row>
    <row r="42" spans="1:7" s="76" customFormat="1" ht="13.5" x14ac:dyDescent="0.25">
      <c r="A42" s="77" t="s">
        <v>140</v>
      </c>
      <c r="B42" s="71">
        <v>0</v>
      </c>
      <c r="C42" s="71">
        <v>0</v>
      </c>
      <c r="D42" s="72"/>
      <c r="E42" s="73" t="s">
        <v>141</v>
      </c>
      <c r="F42" s="74">
        <v>0</v>
      </c>
      <c r="G42" s="82">
        <v>0</v>
      </c>
    </row>
    <row r="43" spans="1:7" s="76" customFormat="1" ht="27" x14ac:dyDescent="0.25">
      <c r="A43" s="77" t="s">
        <v>142</v>
      </c>
      <c r="B43" s="71">
        <v>37540027.469999999</v>
      </c>
      <c r="C43" s="71">
        <v>19112277</v>
      </c>
      <c r="D43" s="72"/>
      <c r="E43" s="73" t="s">
        <v>143</v>
      </c>
      <c r="F43" s="74">
        <v>0</v>
      </c>
      <c r="G43" s="82">
        <v>0</v>
      </c>
    </row>
    <row r="44" spans="1:7" s="76" customFormat="1" ht="13.5" x14ac:dyDescent="0.25">
      <c r="A44" s="77" t="s">
        <v>144</v>
      </c>
      <c r="B44" s="72"/>
      <c r="C44" s="72"/>
      <c r="D44" s="72"/>
      <c r="E44" s="73" t="s">
        <v>145</v>
      </c>
      <c r="F44" s="79">
        <v>7309777</v>
      </c>
      <c r="G44" s="80">
        <v>8085769</v>
      </c>
    </row>
    <row r="45" spans="1:7" ht="4.5" customHeight="1" x14ac:dyDescent="0.2">
      <c r="A45" s="84"/>
      <c r="B45" s="85"/>
      <c r="C45" s="85"/>
      <c r="D45" s="85"/>
      <c r="E45" s="68"/>
      <c r="F45" s="86"/>
      <c r="G45" s="87"/>
    </row>
    <row r="46" spans="1:7" ht="25.5" customHeight="1" x14ac:dyDescent="0.2">
      <c r="A46" s="66" t="s">
        <v>146</v>
      </c>
      <c r="B46" s="88">
        <v>7169776568.96</v>
      </c>
      <c r="C46" s="88">
        <v>3790988545</v>
      </c>
      <c r="D46" s="85"/>
      <c r="E46" s="67" t="s">
        <v>147</v>
      </c>
      <c r="F46" s="89">
        <v>8405118177</v>
      </c>
      <c r="G46" s="90">
        <v>8325330934</v>
      </c>
    </row>
    <row r="47" spans="1:7" ht="4.5" customHeight="1" x14ac:dyDescent="0.2">
      <c r="A47" s="84"/>
      <c r="B47" s="91"/>
      <c r="C47" s="91"/>
      <c r="D47" s="85"/>
      <c r="E47" s="68"/>
      <c r="F47" s="92"/>
      <c r="G47" s="93"/>
    </row>
    <row r="48" spans="1:7" s="76" customFormat="1" ht="13.5" x14ac:dyDescent="0.25">
      <c r="A48" s="77" t="s">
        <v>27</v>
      </c>
      <c r="B48" s="71"/>
      <c r="C48" s="71"/>
      <c r="D48" s="72"/>
      <c r="E48" s="73" t="s">
        <v>29</v>
      </c>
      <c r="F48" s="74"/>
      <c r="G48" s="94"/>
    </row>
    <row r="49" spans="1:7" s="76" customFormat="1" ht="13.5" x14ac:dyDescent="0.25">
      <c r="A49" s="77" t="s">
        <v>148</v>
      </c>
      <c r="B49" s="71">
        <v>191083203.86000001</v>
      </c>
      <c r="C49" s="78">
        <v>118241622</v>
      </c>
      <c r="D49" s="72"/>
      <c r="E49" s="73" t="s">
        <v>149</v>
      </c>
      <c r="F49" s="83">
        <v>0</v>
      </c>
      <c r="G49" s="75">
        <v>0</v>
      </c>
    </row>
    <row r="50" spans="1:7" s="76" customFormat="1" ht="13.5" x14ac:dyDescent="0.25">
      <c r="A50" s="77" t="s">
        <v>150</v>
      </c>
      <c r="B50" s="71">
        <v>401414.39</v>
      </c>
      <c r="C50" s="78">
        <v>401414</v>
      </c>
      <c r="D50" s="72"/>
      <c r="E50" s="73" t="s">
        <v>151</v>
      </c>
      <c r="F50" s="83">
        <v>0</v>
      </c>
      <c r="G50" s="75">
        <v>0</v>
      </c>
    </row>
    <row r="51" spans="1:7" s="76" customFormat="1" ht="23.25" customHeight="1" x14ac:dyDescent="0.25">
      <c r="A51" s="77" t="s">
        <v>152</v>
      </c>
      <c r="B51" s="95">
        <v>34948858566</v>
      </c>
      <c r="C51" s="78">
        <v>32605246252</v>
      </c>
      <c r="D51" s="72"/>
      <c r="E51" s="73" t="s">
        <v>153</v>
      </c>
      <c r="F51" s="79">
        <v>20239110675</v>
      </c>
      <c r="G51" s="75">
        <v>15730628665.629999</v>
      </c>
    </row>
    <row r="52" spans="1:7" s="76" customFormat="1" ht="13.5" x14ac:dyDescent="0.25">
      <c r="A52" s="77" t="s">
        <v>154</v>
      </c>
      <c r="B52" s="71">
        <v>1980756693</v>
      </c>
      <c r="C52" s="78">
        <v>1825671823</v>
      </c>
      <c r="D52" s="72"/>
      <c r="E52" s="73" t="s">
        <v>155</v>
      </c>
      <c r="F52" s="83">
        <v>0</v>
      </c>
      <c r="G52" s="75">
        <v>0</v>
      </c>
    </row>
    <row r="53" spans="1:7" s="76" customFormat="1" ht="21.75" customHeight="1" x14ac:dyDescent="0.25">
      <c r="A53" s="77" t="s">
        <v>156</v>
      </c>
      <c r="B53" s="71">
        <v>528265682.14999998</v>
      </c>
      <c r="C53" s="78">
        <v>507113348</v>
      </c>
      <c r="D53" s="72"/>
      <c r="E53" s="73" t="s">
        <v>157</v>
      </c>
      <c r="F53" s="79">
        <v>1800000</v>
      </c>
      <c r="G53" s="75">
        <v>0</v>
      </c>
    </row>
    <row r="54" spans="1:7" s="76" customFormat="1" ht="13.5" x14ac:dyDescent="0.25">
      <c r="A54" s="77" t="s">
        <v>158</v>
      </c>
      <c r="B54" s="71">
        <v>-1781497774</v>
      </c>
      <c r="C54" s="78">
        <v>-1471090176</v>
      </c>
      <c r="D54" s="72"/>
      <c r="E54" s="73" t="s">
        <v>159</v>
      </c>
      <c r="F54" s="83">
        <v>0</v>
      </c>
      <c r="G54" s="75">
        <v>0</v>
      </c>
    </row>
    <row r="55" spans="1:7" ht="27.75" customHeight="1" x14ac:dyDescent="0.2">
      <c r="A55" s="84" t="s">
        <v>160</v>
      </c>
      <c r="B55" s="91">
        <v>4299800</v>
      </c>
      <c r="C55" s="96">
        <v>4299800</v>
      </c>
      <c r="D55" s="85"/>
      <c r="E55" s="67" t="s">
        <v>161</v>
      </c>
      <c r="F55" s="35">
        <v>20240910675</v>
      </c>
      <c r="G55" s="97">
        <v>15730628665.629999</v>
      </c>
    </row>
    <row r="56" spans="1:7" ht="15.75" customHeight="1" x14ac:dyDescent="0.2">
      <c r="A56" s="84" t="s">
        <v>162</v>
      </c>
      <c r="B56" s="91">
        <v>0</v>
      </c>
      <c r="C56" s="98">
        <v>0</v>
      </c>
      <c r="D56" s="85"/>
      <c r="E56" s="68"/>
      <c r="F56" s="92"/>
      <c r="G56" s="99"/>
    </row>
    <row r="57" spans="1:7" x14ac:dyDescent="0.2">
      <c r="A57" s="84" t="s">
        <v>163</v>
      </c>
      <c r="B57" s="91">
        <v>91524322.519999996</v>
      </c>
      <c r="C57" s="96">
        <v>91524323</v>
      </c>
      <c r="D57" s="85"/>
      <c r="E57" s="67" t="s">
        <v>164</v>
      </c>
      <c r="F57" s="35">
        <v>28646028852</v>
      </c>
      <c r="G57" s="97">
        <v>24055959599.629997</v>
      </c>
    </row>
    <row r="58" spans="1:7" ht="6" customHeight="1" x14ac:dyDescent="0.2">
      <c r="A58" s="84"/>
      <c r="B58" s="91"/>
      <c r="C58" s="91"/>
      <c r="D58" s="85"/>
      <c r="E58" s="68"/>
      <c r="F58" s="92"/>
      <c r="G58" s="99"/>
    </row>
    <row r="59" spans="1:7" ht="21.75" customHeight="1" x14ac:dyDescent="0.2">
      <c r="A59" s="66" t="s">
        <v>165</v>
      </c>
      <c r="B59" s="88">
        <v>35963691907.919998</v>
      </c>
      <c r="C59" s="88">
        <v>33681408406</v>
      </c>
      <c r="D59" s="85"/>
      <c r="E59" s="68" t="s">
        <v>166</v>
      </c>
      <c r="F59" s="92"/>
      <c r="G59" s="99"/>
    </row>
    <row r="60" spans="1:7" ht="29.25" customHeight="1" x14ac:dyDescent="0.2">
      <c r="A60" s="84"/>
      <c r="B60" s="91"/>
      <c r="C60" s="91"/>
      <c r="D60" s="85"/>
      <c r="E60" s="67" t="s">
        <v>167</v>
      </c>
      <c r="F60" s="35">
        <v>0</v>
      </c>
      <c r="G60" s="97">
        <v>0</v>
      </c>
    </row>
    <row r="61" spans="1:7" ht="13.5" x14ac:dyDescent="0.2">
      <c r="A61" s="84" t="s">
        <v>168</v>
      </c>
      <c r="B61" s="100">
        <v>43133468476.879997</v>
      </c>
      <c r="C61" s="100">
        <v>37472396951</v>
      </c>
      <c r="D61" s="85"/>
      <c r="E61" s="73" t="s">
        <v>169</v>
      </c>
      <c r="F61" s="101">
        <v>0</v>
      </c>
      <c r="G61" s="102">
        <v>0</v>
      </c>
    </row>
    <row r="62" spans="1:7" ht="13.5" x14ac:dyDescent="0.2">
      <c r="A62" s="84"/>
      <c r="B62" s="68"/>
      <c r="C62" s="68"/>
      <c r="D62" s="68"/>
      <c r="E62" s="73" t="s">
        <v>170</v>
      </c>
      <c r="F62" s="101">
        <v>0</v>
      </c>
      <c r="G62" s="102">
        <v>0</v>
      </c>
    </row>
    <row r="63" spans="1:7" ht="13.5" x14ac:dyDescent="0.2">
      <c r="A63" s="84"/>
      <c r="B63" s="68"/>
      <c r="C63" s="68"/>
      <c r="D63" s="68"/>
      <c r="E63" s="73" t="s">
        <v>171</v>
      </c>
      <c r="F63" s="101">
        <v>0</v>
      </c>
      <c r="G63" s="102">
        <v>0</v>
      </c>
    </row>
    <row r="64" spans="1:7" ht="4.5" customHeight="1" x14ac:dyDescent="0.2">
      <c r="A64" s="84"/>
      <c r="B64" s="68"/>
      <c r="C64" s="68"/>
      <c r="D64" s="68"/>
      <c r="E64" s="68"/>
      <c r="F64" s="92"/>
      <c r="G64" s="103"/>
    </row>
    <row r="65" spans="1:7" ht="24.75" customHeight="1" x14ac:dyDescent="0.2">
      <c r="A65" s="84"/>
      <c r="B65" s="68"/>
      <c r="C65" s="68"/>
      <c r="D65" s="68"/>
      <c r="E65" s="67" t="s">
        <v>172</v>
      </c>
      <c r="F65" s="89">
        <v>14487439625</v>
      </c>
      <c r="G65" s="90">
        <v>13416437351</v>
      </c>
    </row>
    <row r="66" spans="1:7" s="106" customFormat="1" ht="15" customHeight="1" x14ac:dyDescent="0.2">
      <c r="A66" s="77"/>
      <c r="B66" s="73"/>
      <c r="C66" s="73"/>
      <c r="D66" s="73"/>
      <c r="E66" s="73" t="s">
        <v>173</v>
      </c>
      <c r="F66" s="104">
        <v>-857586169</v>
      </c>
      <c r="G66" s="105">
        <v>-776591397</v>
      </c>
    </row>
    <row r="67" spans="1:7" s="106" customFormat="1" ht="13.5" x14ac:dyDescent="0.2">
      <c r="A67" s="77"/>
      <c r="B67" s="73"/>
      <c r="C67" s="73"/>
      <c r="D67" s="73"/>
      <c r="E67" s="73" t="s">
        <v>174</v>
      </c>
      <c r="F67" s="104">
        <v>6074090620</v>
      </c>
      <c r="G67" s="105">
        <v>4922093574</v>
      </c>
    </row>
    <row r="68" spans="1:7" s="106" customFormat="1" ht="13.5" x14ac:dyDescent="0.2">
      <c r="A68" s="77"/>
      <c r="B68" s="73"/>
      <c r="C68" s="73"/>
      <c r="D68" s="73"/>
      <c r="E68" s="73" t="s">
        <v>175</v>
      </c>
      <c r="F68" s="104">
        <v>9270935174</v>
      </c>
      <c r="G68" s="105">
        <v>9270935174</v>
      </c>
    </row>
    <row r="69" spans="1:7" s="106" customFormat="1" ht="13.5" x14ac:dyDescent="0.2">
      <c r="A69" s="77"/>
      <c r="B69" s="73"/>
      <c r="C69" s="73"/>
      <c r="D69" s="73"/>
      <c r="E69" s="73" t="s">
        <v>176</v>
      </c>
      <c r="F69" s="101">
        <v>0</v>
      </c>
      <c r="G69" s="107">
        <v>0</v>
      </c>
    </row>
    <row r="70" spans="1:7" s="106" customFormat="1" ht="13.5" x14ac:dyDescent="0.2">
      <c r="A70" s="77"/>
      <c r="B70" s="73"/>
      <c r="C70" s="73"/>
      <c r="D70" s="73"/>
      <c r="E70" s="73" t="s">
        <v>177</v>
      </c>
      <c r="F70" s="101">
        <v>0</v>
      </c>
      <c r="G70" s="107">
        <v>0</v>
      </c>
    </row>
    <row r="71" spans="1:7" ht="5.25" customHeight="1" x14ac:dyDescent="0.2">
      <c r="A71" s="84"/>
      <c r="B71" s="68"/>
      <c r="C71" s="68"/>
      <c r="D71" s="68"/>
      <c r="E71" s="68"/>
      <c r="F71" s="92"/>
      <c r="G71" s="103"/>
    </row>
    <row r="72" spans="1:7" ht="24" x14ac:dyDescent="0.2">
      <c r="A72" s="84"/>
      <c r="B72" s="68"/>
      <c r="C72" s="68"/>
      <c r="D72" s="68"/>
      <c r="E72" s="67" t="s">
        <v>178</v>
      </c>
      <c r="F72" s="89">
        <v>0</v>
      </c>
      <c r="G72" s="90">
        <v>0</v>
      </c>
    </row>
    <row r="73" spans="1:7" s="106" customFormat="1" ht="16.5" customHeight="1" x14ac:dyDescent="0.2">
      <c r="A73" s="77"/>
      <c r="B73" s="73"/>
      <c r="C73" s="73"/>
      <c r="D73" s="73"/>
      <c r="E73" s="73" t="s">
        <v>179</v>
      </c>
      <c r="F73" s="101">
        <v>0</v>
      </c>
      <c r="G73" s="102">
        <v>0</v>
      </c>
    </row>
    <row r="74" spans="1:7" s="106" customFormat="1" ht="13.5" x14ac:dyDescent="0.2">
      <c r="A74" s="77"/>
      <c r="B74" s="73"/>
      <c r="C74" s="73"/>
      <c r="D74" s="73"/>
      <c r="E74" s="73" t="s">
        <v>180</v>
      </c>
      <c r="F74" s="101">
        <v>0</v>
      </c>
      <c r="G74" s="102">
        <v>0</v>
      </c>
    </row>
    <row r="75" spans="1:7" ht="5.25" customHeight="1" x14ac:dyDescent="0.2">
      <c r="A75" s="84"/>
      <c r="B75" s="68"/>
      <c r="C75" s="68"/>
      <c r="D75" s="68"/>
      <c r="E75" s="68"/>
      <c r="F75" s="92"/>
      <c r="G75" s="99"/>
    </row>
    <row r="76" spans="1:7" ht="24" customHeight="1" x14ac:dyDescent="0.2">
      <c r="A76" s="84"/>
      <c r="B76" s="68"/>
      <c r="C76" s="68"/>
      <c r="D76" s="68"/>
      <c r="E76" s="67" t="s">
        <v>181</v>
      </c>
      <c r="F76" s="89">
        <v>14487439625</v>
      </c>
      <c r="G76" s="90">
        <v>13416437351</v>
      </c>
    </row>
    <row r="77" spans="1:7" ht="5.25" customHeight="1" x14ac:dyDescent="0.2">
      <c r="A77" s="84"/>
      <c r="B77" s="68"/>
      <c r="C77" s="68"/>
      <c r="D77" s="68"/>
      <c r="E77" s="68"/>
      <c r="F77" s="92"/>
      <c r="G77" s="99"/>
    </row>
    <row r="78" spans="1:7" ht="27.75" customHeight="1" x14ac:dyDescent="0.2">
      <c r="A78" s="84"/>
      <c r="B78" s="68"/>
      <c r="C78" s="68"/>
      <c r="D78" s="68"/>
      <c r="E78" s="67" t="s">
        <v>182</v>
      </c>
      <c r="F78" s="89">
        <v>43133468477</v>
      </c>
      <c r="G78" s="90">
        <v>37472396950.629997</v>
      </c>
    </row>
    <row r="79" spans="1:7" ht="13.5" thickBot="1" x14ac:dyDescent="0.25">
      <c r="A79" s="108"/>
      <c r="B79" s="109"/>
      <c r="C79" s="109"/>
      <c r="D79" s="109"/>
      <c r="E79" s="110"/>
      <c r="F79" s="110"/>
      <c r="G79" s="111"/>
    </row>
    <row r="81" spans="1:7" x14ac:dyDescent="0.2">
      <c r="A81" s="112"/>
      <c r="B81" s="112"/>
      <c r="C81" s="112"/>
    </row>
    <row r="82" spans="1:7" x14ac:dyDescent="0.2">
      <c r="A82" s="420" t="s">
        <v>64</v>
      </c>
      <c r="B82" s="420"/>
      <c r="C82" s="420"/>
      <c r="D82" s="420"/>
      <c r="E82" s="420"/>
      <c r="F82" s="420"/>
      <c r="G82" s="420"/>
    </row>
    <row r="83" spans="1:7" ht="15" customHeight="1" x14ac:dyDescent="0.2">
      <c r="A83" s="420"/>
      <c r="B83" s="420"/>
      <c r="C83" s="420"/>
      <c r="D83" s="420"/>
      <c r="E83" s="420"/>
      <c r="F83" s="420"/>
      <c r="G83" s="420"/>
    </row>
    <row r="84" spans="1:7" ht="15" x14ac:dyDescent="0.25">
      <c r="A84" s="420" t="s">
        <v>65</v>
      </c>
      <c r="B84" s="420"/>
      <c r="C84" s="420"/>
      <c r="D84" s="420"/>
      <c r="E84" s="420"/>
      <c r="F84" s="420"/>
      <c r="G84" s="420"/>
    </row>
  </sheetData>
  <mergeCells count="6">
    <mergeCell ref="A84:G84"/>
    <mergeCell ref="A1:G1"/>
    <mergeCell ref="A2:G2"/>
    <mergeCell ref="A3:G3"/>
    <mergeCell ref="A4:G4"/>
    <mergeCell ref="A82:G83"/>
  </mergeCells>
  <pageMargins left="0.7" right="0.7" top="0.75" bottom="0.75" header="0.3" footer="0.3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C17" sqref="C17"/>
    </sheetView>
  </sheetViews>
  <sheetFormatPr baseColWidth="10" defaultColWidth="9.140625" defaultRowHeight="12.75" x14ac:dyDescent="0.2"/>
  <cols>
    <col min="1" max="1" width="85.5703125" bestFit="1" customWidth="1"/>
    <col min="2" max="2" width="15.28515625" style="56" bestFit="1" customWidth="1"/>
    <col min="3" max="3" width="15.28515625" bestFit="1" customWidth="1"/>
    <col min="4" max="4" width="4.42578125" customWidth="1"/>
  </cols>
  <sheetData>
    <row r="1" spans="1:4" ht="18" customHeight="1" x14ac:dyDescent="0.35">
      <c r="A1" s="421" t="s">
        <v>0</v>
      </c>
      <c r="B1" s="448"/>
      <c r="C1" s="448"/>
      <c r="D1" s="449"/>
    </row>
    <row r="2" spans="1:4" ht="21" x14ac:dyDescent="0.35">
      <c r="A2" s="424" t="s">
        <v>183</v>
      </c>
      <c r="B2" s="425"/>
      <c r="C2" s="425"/>
      <c r="D2" s="426"/>
    </row>
    <row r="3" spans="1:4" ht="15.75" x14ac:dyDescent="0.25">
      <c r="A3" s="427" t="s">
        <v>184</v>
      </c>
      <c r="B3" s="428"/>
      <c r="C3" s="428"/>
      <c r="D3" s="429"/>
    </row>
    <row r="4" spans="1:4" ht="15.75" x14ac:dyDescent="0.2">
      <c r="A4" s="430"/>
      <c r="B4" s="431"/>
      <c r="C4" s="431"/>
      <c r="D4" s="432"/>
    </row>
    <row r="5" spans="1:4" ht="15.75" thickBot="1" x14ac:dyDescent="0.3">
      <c r="A5" s="450" t="s">
        <v>3</v>
      </c>
      <c r="B5" s="434"/>
      <c r="C5" s="434"/>
      <c r="D5" s="451"/>
    </row>
    <row r="6" spans="1:4" ht="7.5" customHeight="1" x14ac:dyDescent="0.25">
      <c r="A6" s="113"/>
      <c r="B6" s="114"/>
      <c r="C6" s="115"/>
      <c r="D6" s="25"/>
    </row>
    <row r="7" spans="1:4" ht="15" x14ac:dyDescent="0.25">
      <c r="A7" s="113"/>
      <c r="B7" s="116" t="s">
        <v>5</v>
      </c>
      <c r="C7" s="117" t="s">
        <v>6</v>
      </c>
      <c r="D7" s="25"/>
    </row>
    <row r="8" spans="1:4" ht="15" x14ac:dyDescent="0.25">
      <c r="A8" s="118" t="s">
        <v>185</v>
      </c>
      <c r="B8" s="119"/>
      <c r="C8" s="119"/>
      <c r="D8" s="25"/>
    </row>
    <row r="9" spans="1:4" ht="15" x14ac:dyDescent="0.25">
      <c r="A9" s="118" t="s">
        <v>186</v>
      </c>
      <c r="B9" s="120">
        <v>6294672585</v>
      </c>
      <c r="C9" s="120">
        <v>5450985750</v>
      </c>
      <c r="D9" s="25"/>
    </row>
    <row r="10" spans="1:4" ht="15" x14ac:dyDescent="0.25">
      <c r="A10" s="121" t="s">
        <v>187</v>
      </c>
      <c r="B10" s="122">
        <v>2482436551</v>
      </c>
      <c r="C10" s="122">
        <v>2145197733</v>
      </c>
      <c r="D10" s="25"/>
    </row>
    <row r="11" spans="1:4" ht="15" x14ac:dyDescent="0.25">
      <c r="A11" s="121" t="s">
        <v>188</v>
      </c>
      <c r="B11" s="123">
        <v>0</v>
      </c>
      <c r="C11" s="123">
        <v>0</v>
      </c>
      <c r="D11" s="25"/>
    </row>
    <row r="12" spans="1:4" ht="15" x14ac:dyDescent="0.25">
      <c r="A12" s="121" t="s">
        <v>189</v>
      </c>
      <c r="B12" s="123">
        <v>0</v>
      </c>
      <c r="C12" s="123">
        <v>0</v>
      </c>
      <c r="D12" s="25"/>
    </row>
    <row r="13" spans="1:4" ht="15" x14ac:dyDescent="0.25">
      <c r="A13" s="121" t="s">
        <v>190</v>
      </c>
      <c r="B13" s="122">
        <v>1564184016</v>
      </c>
      <c r="C13" s="122">
        <v>1268701282</v>
      </c>
      <c r="D13" s="25"/>
    </row>
    <row r="14" spans="1:4" ht="15" x14ac:dyDescent="0.25">
      <c r="A14" s="121" t="s">
        <v>191</v>
      </c>
      <c r="B14" s="122">
        <v>43666042</v>
      </c>
      <c r="C14" s="122">
        <v>17670557</v>
      </c>
      <c r="D14" s="25"/>
    </row>
    <row r="15" spans="1:4" ht="15" x14ac:dyDescent="0.25">
      <c r="A15" s="121" t="s">
        <v>192</v>
      </c>
      <c r="B15" s="122">
        <v>2195429502</v>
      </c>
      <c r="C15" s="122">
        <v>1989870239</v>
      </c>
      <c r="D15" s="25"/>
    </row>
    <row r="16" spans="1:4" ht="15" x14ac:dyDescent="0.25">
      <c r="A16" s="121" t="s">
        <v>193</v>
      </c>
      <c r="B16" s="122">
        <v>5530415</v>
      </c>
      <c r="C16" s="122">
        <v>5835973</v>
      </c>
      <c r="D16" s="25"/>
    </row>
    <row r="17" spans="1:4" ht="45" x14ac:dyDescent="0.25">
      <c r="A17" s="124" t="s">
        <v>194</v>
      </c>
      <c r="B17" s="122">
        <v>3426059</v>
      </c>
      <c r="C17" s="122">
        <v>23709966</v>
      </c>
      <c r="D17" s="25"/>
    </row>
    <row r="18" spans="1:4" ht="15" x14ac:dyDescent="0.25">
      <c r="A18" s="118" t="s">
        <v>195</v>
      </c>
      <c r="B18" s="125">
        <v>45440382006</v>
      </c>
      <c r="C18" s="125">
        <v>44475732630</v>
      </c>
      <c r="D18" s="25"/>
    </row>
    <row r="19" spans="1:4" ht="15" x14ac:dyDescent="0.25">
      <c r="A19" s="121" t="s">
        <v>196</v>
      </c>
      <c r="B19" s="122">
        <v>34271849770</v>
      </c>
      <c r="C19" s="122">
        <v>30903321510</v>
      </c>
      <c r="D19" s="25"/>
    </row>
    <row r="20" spans="1:4" ht="15" x14ac:dyDescent="0.25">
      <c r="A20" s="121" t="s">
        <v>197</v>
      </c>
      <c r="B20" s="122">
        <v>11168532236</v>
      </c>
      <c r="C20" s="122">
        <v>13572411120</v>
      </c>
      <c r="D20" s="25"/>
    </row>
    <row r="21" spans="1:4" ht="15" x14ac:dyDescent="0.25">
      <c r="A21" s="118" t="s">
        <v>198</v>
      </c>
      <c r="B21" s="122">
        <v>5851164</v>
      </c>
      <c r="C21" s="125">
        <v>42747960</v>
      </c>
      <c r="D21" s="25"/>
    </row>
    <row r="22" spans="1:4" ht="15" x14ac:dyDescent="0.25">
      <c r="A22" s="126" t="s">
        <v>199</v>
      </c>
      <c r="B22" s="123">
        <v>0</v>
      </c>
      <c r="C22" s="125">
        <v>0</v>
      </c>
      <c r="D22" s="25"/>
    </row>
    <row r="23" spans="1:4" ht="15" x14ac:dyDescent="0.25">
      <c r="A23" s="126" t="s">
        <v>200</v>
      </c>
      <c r="B23" s="123">
        <v>0</v>
      </c>
      <c r="C23" s="127">
        <v>0</v>
      </c>
      <c r="D23" s="25"/>
    </row>
    <row r="24" spans="1:4" ht="15" x14ac:dyDescent="0.25">
      <c r="A24" s="126" t="s">
        <v>201</v>
      </c>
      <c r="B24" s="123">
        <v>0</v>
      </c>
      <c r="C24" s="127">
        <v>0</v>
      </c>
      <c r="D24" s="25"/>
    </row>
    <row r="25" spans="1:4" ht="15" x14ac:dyDescent="0.25">
      <c r="A25" s="126" t="s">
        <v>202</v>
      </c>
      <c r="B25" s="123">
        <v>0</v>
      </c>
      <c r="C25" s="127">
        <v>0</v>
      </c>
      <c r="D25" s="25"/>
    </row>
    <row r="26" spans="1:4" ht="15" x14ac:dyDescent="0.25">
      <c r="A26" s="126" t="s">
        <v>203</v>
      </c>
      <c r="B26" s="122">
        <v>5851164</v>
      </c>
      <c r="C26" s="122">
        <v>42747960</v>
      </c>
      <c r="D26" s="25"/>
    </row>
    <row r="27" spans="1:4" ht="6.75" customHeight="1" x14ac:dyDescent="0.25">
      <c r="A27" s="126"/>
      <c r="B27" s="127"/>
      <c r="C27" s="128"/>
      <c r="D27" s="25"/>
    </row>
    <row r="28" spans="1:4" ht="15" x14ac:dyDescent="0.25">
      <c r="A28" s="118" t="s">
        <v>204</v>
      </c>
      <c r="B28" s="129">
        <v>51740905755</v>
      </c>
      <c r="C28" s="129">
        <v>49969466340</v>
      </c>
      <c r="D28" s="25"/>
    </row>
    <row r="29" spans="1:4" ht="5.25" customHeight="1" x14ac:dyDescent="0.25">
      <c r="A29" s="126"/>
      <c r="B29" s="127"/>
      <c r="C29" s="128"/>
      <c r="D29" s="25"/>
    </row>
    <row r="30" spans="1:4" ht="15" x14ac:dyDescent="0.25">
      <c r="A30" s="118" t="s">
        <v>205</v>
      </c>
      <c r="B30" s="127"/>
      <c r="C30" s="127"/>
      <c r="D30" s="25"/>
    </row>
    <row r="31" spans="1:4" ht="15" x14ac:dyDescent="0.25">
      <c r="A31" s="118" t="s">
        <v>206</v>
      </c>
      <c r="B31" s="125">
        <v>11199253714</v>
      </c>
      <c r="C31" s="125">
        <v>9361686349</v>
      </c>
      <c r="D31" s="25"/>
    </row>
    <row r="32" spans="1:4" ht="15" x14ac:dyDescent="0.25">
      <c r="A32" s="126" t="s">
        <v>207</v>
      </c>
      <c r="B32" s="122">
        <v>8121119204</v>
      </c>
      <c r="C32" s="122">
        <v>7563786966</v>
      </c>
      <c r="D32" s="25"/>
    </row>
    <row r="33" spans="1:4" ht="15" x14ac:dyDescent="0.25">
      <c r="A33" s="126" t="s">
        <v>208</v>
      </c>
      <c r="B33" s="122">
        <v>796621992</v>
      </c>
      <c r="C33" s="122">
        <v>802089079</v>
      </c>
      <c r="D33" s="25"/>
    </row>
    <row r="34" spans="1:4" ht="15" x14ac:dyDescent="0.25">
      <c r="A34" s="126" t="s">
        <v>209</v>
      </c>
      <c r="B34" s="122">
        <v>2281512518</v>
      </c>
      <c r="C34" s="122">
        <v>995810304</v>
      </c>
      <c r="D34" s="25"/>
    </row>
    <row r="35" spans="1:4" ht="15" x14ac:dyDescent="0.25">
      <c r="A35" s="118" t="s">
        <v>210</v>
      </c>
      <c r="B35" s="125">
        <v>32567046577</v>
      </c>
      <c r="C35" s="125">
        <v>31053199185</v>
      </c>
      <c r="D35" s="25"/>
    </row>
    <row r="36" spans="1:4" ht="15" x14ac:dyDescent="0.25">
      <c r="A36" s="126" t="s">
        <v>211</v>
      </c>
      <c r="B36" s="122">
        <v>31115262717</v>
      </c>
      <c r="C36" s="122">
        <v>29895684129</v>
      </c>
      <c r="D36" s="25"/>
    </row>
    <row r="37" spans="1:4" ht="15" x14ac:dyDescent="0.25">
      <c r="A37" s="126" t="s">
        <v>212</v>
      </c>
      <c r="B37" s="122">
        <v>43994811</v>
      </c>
      <c r="C37" s="122">
        <v>203726403</v>
      </c>
      <c r="D37" s="25"/>
    </row>
    <row r="38" spans="1:4" ht="15" x14ac:dyDescent="0.25">
      <c r="A38" s="126" t="s">
        <v>213</v>
      </c>
      <c r="B38" s="122">
        <v>534885744</v>
      </c>
      <c r="C38" s="122">
        <v>139323073</v>
      </c>
      <c r="D38" s="25"/>
    </row>
    <row r="39" spans="1:4" ht="15" x14ac:dyDescent="0.25">
      <c r="A39" s="126" t="s">
        <v>214</v>
      </c>
      <c r="B39" s="122">
        <v>812903305</v>
      </c>
      <c r="C39" s="122">
        <v>616743961</v>
      </c>
      <c r="D39" s="25"/>
    </row>
    <row r="40" spans="1:4" ht="15" x14ac:dyDescent="0.25">
      <c r="A40" s="126" t="s">
        <v>215</v>
      </c>
      <c r="B40" s="122">
        <v>60000000</v>
      </c>
      <c r="C40" s="122">
        <v>172305459</v>
      </c>
      <c r="D40" s="25"/>
    </row>
    <row r="41" spans="1:4" ht="15" x14ac:dyDescent="0.25">
      <c r="A41" s="126" t="s">
        <v>216</v>
      </c>
      <c r="B41" s="123">
        <v>0</v>
      </c>
      <c r="C41" s="122">
        <v>25416160</v>
      </c>
      <c r="D41" s="25"/>
    </row>
    <row r="42" spans="1:4" ht="15" x14ac:dyDescent="0.25">
      <c r="A42" s="126" t="s">
        <v>217</v>
      </c>
      <c r="B42" s="123">
        <v>0</v>
      </c>
      <c r="C42" s="123">
        <v>0</v>
      </c>
      <c r="D42" s="25"/>
    </row>
    <row r="43" spans="1:4" ht="15" x14ac:dyDescent="0.25">
      <c r="A43" s="126" t="s">
        <v>218</v>
      </c>
      <c r="B43" s="123">
        <v>0</v>
      </c>
      <c r="C43" s="123">
        <v>0</v>
      </c>
      <c r="D43" s="25"/>
    </row>
    <row r="44" spans="1:4" ht="15" x14ac:dyDescent="0.25">
      <c r="A44" s="126" t="s">
        <v>219</v>
      </c>
      <c r="B44" s="123">
        <v>0</v>
      </c>
      <c r="C44" s="123">
        <v>0</v>
      </c>
      <c r="D44" s="25"/>
    </row>
    <row r="45" spans="1:4" ht="15" x14ac:dyDescent="0.25">
      <c r="A45" s="118" t="s">
        <v>220</v>
      </c>
      <c r="B45" s="125">
        <v>7071305704</v>
      </c>
      <c r="C45" s="125">
        <v>8558666852</v>
      </c>
      <c r="D45" s="25"/>
    </row>
    <row r="46" spans="1:4" ht="15" x14ac:dyDescent="0.25">
      <c r="A46" s="126" t="s">
        <v>221</v>
      </c>
      <c r="B46" s="122">
        <v>3848856992</v>
      </c>
      <c r="C46" s="122">
        <v>3664211464</v>
      </c>
      <c r="D46" s="25"/>
    </row>
    <row r="47" spans="1:4" ht="15" x14ac:dyDescent="0.25">
      <c r="A47" s="126" t="s">
        <v>50</v>
      </c>
      <c r="B47" s="122">
        <v>2014225542</v>
      </c>
      <c r="C47" s="122">
        <v>1876477438</v>
      </c>
      <c r="D47" s="25"/>
    </row>
    <row r="48" spans="1:4" ht="15" x14ac:dyDescent="0.25">
      <c r="A48" s="126" t="s">
        <v>222</v>
      </c>
      <c r="B48" s="122">
        <v>1208223170</v>
      </c>
      <c r="C48" s="122">
        <v>3017977950</v>
      </c>
      <c r="D48" s="25"/>
    </row>
    <row r="49" spans="1:4" ht="15" x14ac:dyDescent="0.25">
      <c r="A49" s="118" t="s">
        <v>223</v>
      </c>
      <c r="B49" s="125">
        <v>1448276513</v>
      </c>
      <c r="C49" s="125">
        <v>1399274583</v>
      </c>
      <c r="D49" s="25"/>
    </row>
    <row r="50" spans="1:4" ht="15" x14ac:dyDescent="0.25">
      <c r="A50" s="126" t="s">
        <v>224</v>
      </c>
      <c r="B50" s="122">
        <v>1009918685</v>
      </c>
      <c r="C50" s="122">
        <v>743186643</v>
      </c>
      <c r="D50" s="25"/>
    </row>
    <row r="51" spans="1:4" ht="15" x14ac:dyDescent="0.25">
      <c r="A51" s="126" t="s">
        <v>225</v>
      </c>
      <c r="B51" s="122">
        <v>43552804</v>
      </c>
      <c r="C51" s="122">
        <v>133296289</v>
      </c>
      <c r="D51" s="25"/>
    </row>
    <row r="52" spans="1:4" ht="15" x14ac:dyDescent="0.25">
      <c r="A52" s="126" t="s">
        <v>226</v>
      </c>
      <c r="B52" s="122">
        <v>129851211</v>
      </c>
      <c r="C52" s="122">
        <v>253745240</v>
      </c>
      <c r="D52" s="25"/>
    </row>
    <row r="53" spans="1:4" ht="15" x14ac:dyDescent="0.25">
      <c r="A53" s="126" t="s">
        <v>227</v>
      </c>
      <c r="B53" s="122">
        <v>52662998</v>
      </c>
      <c r="C53" s="122">
        <v>71632724</v>
      </c>
      <c r="D53" s="25"/>
    </row>
    <row r="54" spans="1:4" ht="15" x14ac:dyDescent="0.25">
      <c r="A54" s="126" t="s">
        <v>228</v>
      </c>
      <c r="B54" s="122">
        <v>212290815</v>
      </c>
      <c r="C54" s="122">
        <v>197413687</v>
      </c>
      <c r="D54" s="25"/>
    </row>
    <row r="55" spans="1:4" ht="15" x14ac:dyDescent="0.25">
      <c r="A55" s="118" t="s">
        <v>229</v>
      </c>
      <c r="B55" s="125">
        <v>312609416</v>
      </c>
      <c r="C55" s="125">
        <v>358578345</v>
      </c>
      <c r="D55" s="25"/>
    </row>
    <row r="56" spans="1:4" ht="15" x14ac:dyDescent="0.25">
      <c r="A56" s="126" t="s">
        <v>230</v>
      </c>
      <c r="B56" s="122">
        <v>312535811</v>
      </c>
      <c r="C56" s="122">
        <v>357774453</v>
      </c>
      <c r="D56" s="25"/>
    </row>
    <row r="57" spans="1:4" ht="15" x14ac:dyDescent="0.25">
      <c r="A57" s="126" t="s">
        <v>231</v>
      </c>
      <c r="B57" s="123">
        <v>0</v>
      </c>
      <c r="C57" s="123">
        <v>0</v>
      </c>
      <c r="D57" s="25"/>
    </row>
    <row r="58" spans="1:4" ht="15" x14ac:dyDescent="0.25">
      <c r="A58" s="126" t="s">
        <v>232</v>
      </c>
      <c r="B58" s="123">
        <v>0</v>
      </c>
      <c r="C58" s="123">
        <v>0</v>
      </c>
      <c r="D58" s="25"/>
    </row>
    <row r="59" spans="1:4" ht="15" x14ac:dyDescent="0.25">
      <c r="A59" s="126" t="s">
        <v>233</v>
      </c>
      <c r="B59" s="123">
        <v>0</v>
      </c>
      <c r="C59" s="123">
        <v>0</v>
      </c>
      <c r="D59" s="25"/>
    </row>
    <row r="60" spans="1:4" ht="15" x14ac:dyDescent="0.25">
      <c r="A60" s="126" t="s">
        <v>234</v>
      </c>
      <c r="B60" s="123">
        <v>0</v>
      </c>
      <c r="C60" s="123">
        <v>0</v>
      </c>
      <c r="D60" s="25"/>
    </row>
    <row r="61" spans="1:4" ht="15" x14ac:dyDescent="0.25">
      <c r="A61" s="126" t="s">
        <v>235</v>
      </c>
      <c r="B61" s="122">
        <v>73605</v>
      </c>
      <c r="C61" s="122">
        <v>803892</v>
      </c>
      <c r="D61" s="25"/>
    </row>
    <row r="62" spans="1:4" ht="15" x14ac:dyDescent="0.25">
      <c r="A62" s="118" t="s">
        <v>236</v>
      </c>
      <c r="B62" s="127">
        <v>0</v>
      </c>
      <c r="C62" s="127">
        <v>14652423</v>
      </c>
      <c r="D62" s="25"/>
    </row>
    <row r="63" spans="1:4" ht="15" x14ac:dyDescent="0.25">
      <c r="A63" s="126" t="s">
        <v>237</v>
      </c>
      <c r="B63" s="127">
        <v>0</v>
      </c>
      <c r="C63" s="122">
        <v>14652423</v>
      </c>
      <c r="D63" s="25"/>
    </row>
    <row r="64" spans="1:4" ht="8.25" customHeight="1" x14ac:dyDescent="0.25">
      <c r="A64" s="126"/>
      <c r="B64" s="127"/>
      <c r="C64" s="128"/>
      <c r="D64" s="25"/>
    </row>
    <row r="65" spans="1:4" ht="15" x14ac:dyDescent="0.25">
      <c r="A65" s="118" t="s">
        <v>238</v>
      </c>
      <c r="B65" s="129">
        <v>52598491924</v>
      </c>
      <c r="C65" s="129">
        <v>50746057737</v>
      </c>
      <c r="D65" s="25"/>
    </row>
    <row r="66" spans="1:4" ht="6.75" customHeight="1" x14ac:dyDescent="0.25">
      <c r="A66" s="126"/>
      <c r="B66" s="127"/>
      <c r="C66" s="128"/>
      <c r="D66" s="25"/>
    </row>
    <row r="67" spans="1:4" ht="15" x14ac:dyDescent="0.25">
      <c r="A67" s="118" t="s">
        <v>239</v>
      </c>
      <c r="B67" s="130">
        <v>-857586169</v>
      </c>
      <c r="C67" s="129">
        <v>-776591397</v>
      </c>
      <c r="D67" s="25"/>
    </row>
    <row r="68" spans="1:4" ht="6.75" customHeight="1" thickBot="1" x14ac:dyDescent="0.3">
      <c r="A68" s="131"/>
      <c r="B68" s="132"/>
      <c r="C68" s="133"/>
      <c r="D68" s="52"/>
    </row>
    <row r="71" spans="1:4" x14ac:dyDescent="0.2">
      <c r="A71" s="56"/>
    </row>
    <row r="73" spans="1:4" ht="15" x14ac:dyDescent="0.25">
      <c r="A73" s="420" t="s">
        <v>64</v>
      </c>
      <c r="B73" s="420"/>
      <c r="C73" s="420"/>
      <c r="D73" s="420"/>
    </row>
    <row r="74" spans="1:4" ht="15" x14ac:dyDescent="0.25">
      <c r="A74" s="420" t="s">
        <v>65</v>
      </c>
      <c r="B74" s="420"/>
      <c r="C74" s="420"/>
      <c r="D74" s="420"/>
    </row>
  </sheetData>
  <mergeCells count="7">
    <mergeCell ref="A74:D74"/>
    <mergeCell ref="A1:D1"/>
    <mergeCell ref="A2:D2"/>
    <mergeCell ref="A3:D3"/>
    <mergeCell ref="A4:D4"/>
    <mergeCell ref="A5:D5"/>
    <mergeCell ref="A73:D7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H4" sqref="H4"/>
    </sheetView>
  </sheetViews>
  <sheetFormatPr baseColWidth="10" defaultColWidth="9.140625" defaultRowHeight="12.75" x14ac:dyDescent="0.2"/>
  <cols>
    <col min="1" max="1" width="64.140625" customWidth="1"/>
    <col min="2" max="2" width="11.5703125" bestFit="1" customWidth="1"/>
    <col min="3" max="3" width="12.85546875" bestFit="1" customWidth="1"/>
    <col min="4" max="4" width="12.28515625" style="56" bestFit="1" customWidth="1"/>
    <col min="5" max="5" width="12.7109375" style="56" bestFit="1" customWidth="1"/>
    <col min="6" max="6" width="13.7109375" bestFit="1" customWidth="1"/>
    <col min="7" max="7" width="15.42578125" customWidth="1"/>
    <col min="8" max="8" width="3.140625" customWidth="1"/>
  </cols>
  <sheetData>
    <row r="1" spans="1:6" ht="21" x14ac:dyDescent="0.35">
      <c r="A1" s="421" t="s">
        <v>0</v>
      </c>
      <c r="B1" s="448"/>
      <c r="C1" s="448"/>
      <c r="D1" s="448"/>
      <c r="E1" s="448"/>
      <c r="F1" s="449"/>
    </row>
    <row r="2" spans="1:6" ht="21" x14ac:dyDescent="0.35">
      <c r="A2" s="424" t="s">
        <v>240</v>
      </c>
      <c r="B2" s="425"/>
      <c r="C2" s="425"/>
      <c r="D2" s="425"/>
      <c r="E2" s="425"/>
      <c r="F2" s="426"/>
    </row>
    <row r="3" spans="1:6" ht="15.75" x14ac:dyDescent="0.2">
      <c r="A3" s="430" t="s">
        <v>241</v>
      </c>
      <c r="B3" s="431"/>
      <c r="C3" s="431"/>
      <c r="D3" s="431"/>
      <c r="E3" s="431"/>
      <c r="F3" s="432"/>
    </row>
    <row r="4" spans="1:6" ht="15.75" thickBot="1" x14ac:dyDescent="0.3">
      <c r="A4" s="450" t="s">
        <v>3</v>
      </c>
      <c r="B4" s="434"/>
      <c r="C4" s="434"/>
      <c r="D4" s="434"/>
      <c r="E4" s="434"/>
      <c r="F4" s="451"/>
    </row>
    <row r="5" spans="1:6" ht="77.25" thickBot="1" x14ac:dyDescent="0.25">
      <c r="A5" s="134" t="s">
        <v>242</v>
      </c>
      <c r="B5" s="135" t="s">
        <v>243</v>
      </c>
      <c r="C5" s="135" t="s">
        <v>244</v>
      </c>
      <c r="D5" s="135" t="s">
        <v>245</v>
      </c>
      <c r="E5" s="135" t="s">
        <v>246</v>
      </c>
      <c r="F5" s="136" t="s">
        <v>247</v>
      </c>
    </row>
    <row r="6" spans="1:6" hidden="1" x14ac:dyDescent="0.2">
      <c r="A6" s="137"/>
      <c r="B6" s="138"/>
      <c r="C6" s="138"/>
      <c r="D6" s="138"/>
      <c r="E6" s="139"/>
      <c r="F6" s="140"/>
    </row>
    <row r="7" spans="1:6" hidden="1" x14ac:dyDescent="0.2">
      <c r="A7" s="141"/>
      <c r="B7" s="142"/>
      <c r="C7" s="143"/>
      <c r="D7" s="142"/>
      <c r="E7" s="144"/>
      <c r="F7" s="145"/>
    </row>
    <row r="8" spans="1:6" x14ac:dyDescent="0.2">
      <c r="A8" s="146" t="s">
        <v>58</v>
      </c>
      <c r="B8" s="147"/>
      <c r="C8" s="147">
        <v>0</v>
      </c>
      <c r="D8" s="147"/>
      <c r="E8" s="148"/>
      <c r="F8" s="149">
        <v>0</v>
      </c>
    </row>
    <row r="9" spans="1:6" x14ac:dyDescent="0.2">
      <c r="A9" s="150"/>
      <c r="B9" s="147"/>
      <c r="C9" s="147"/>
      <c r="D9" s="151"/>
      <c r="E9" s="148"/>
      <c r="F9" s="147"/>
    </row>
    <row r="10" spans="1:6" x14ac:dyDescent="0.2">
      <c r="A10" s="146" t="s">
        <v>248</v>
      </c>
      <c r="B10" s="147"/>
      <c r="C10" s="147"/>
      <c r="D10" s="147"/>
      <c r="E10" s="148"/>
      <c r="F10" s="149"/>
    </row>
    <row r="11" spans="1:6" x14ac:dyDescent="0.2">
      <c r="A11" s="152" t="s">
        <v>50</v>
      </c>
      <c r="B11" s="151">
        <v>0</v>
      </c>
      <c r="C11" s="151"/>
      <c r="D11" s="147"/>
      <c r="E11" s="148"/>
      <c r="F11" s="149">
        <v>0</v>
      </c>
    </row>
    <row r="12" spans="1:6" x14ac:dyDescent="0.2">
      <c r="A12" s="152" t="s">
        <v>51</v>
      </c>
      <c r="B12" s="151">
        <v>0</v>
      </c>
      <c r="C12" s="151"/>
      <c r="D12" s="147"/>
      <c r="E12" s="148"/>
      <c r="F12" s="149">
        <v>0</v>
      </c>
    </row>
    <row r="13" spans="1:6" x14ac:dyDescent="0.2">
      <c r="A13" s="152" t="s">
        <v>249</v>
      </c>
      <c r="B13" s="151"/>
      <c r="C13" s="151"/>
      <c r="D13" s="147"/>
      <c r="E13" s="148">
        <v>0</v>
      </c>
      <c r="F13" s="149">
        <v>0</v>
      </c>
    </row>
    <row r="14" spans="1:6" x14ac:dyDescent="0.2">
      <c r="A14" s="152"/>
      <c r="B14" s="147"/>
      <c r="C14" s="147"/>
      <c r="D14" s="147"/>
      <c r="E14" s="148"/>
      <c r="F14" s="147"/>
    </row>
    <row r="15" spans="1:6" x14ac:dyDescent="0.2">
      <c r="A15" s="153" t="s">
        <v>250</v>
      </c>
      <c r="B15" s="147"/>
      <c r="C15" s="147"/>
      <c r="D15" s="147"/>
      <c r="E15" s="148"/>
      <c r="F15" s="149"/>
    </row>
    <row r="16" spans="1:6" x14ac:dyDescent="0.2">
      <c r="A16" s="154" t="s">
        <v>239</v>
      </c>
      <c r="B16" s="147"/>
      <c r="C16" s="155"/>
      <c r="D16" s="151">
        <v>-776591397</v>
      </c>
      <c r="E16" s="148"/>
      <c r="F16" s="149">
        <v>-776591396.55999994</v>
      </c>
    </row>
    <row r="17" spans="1:6" x14ac:dyDescent="0.2">
      <c r="A17" s="154" t="s">
        <v>55</v>
      </c>
      <c r="B17" s="147"/>
      <c r="C17" s="151">
        <v>4922093574</v>
      </c>
      <c r="D17" s="155"/>
      <c r="E17" s="148"/>
      <c r="F17" s="149">
        <v>4922093574.3699999</v>
      </c>
    </row>
    <row r="18" spans="1:6" x14ac:dyDescent="0.2">
      <c r="A18" s="154" t="s">
        <v>56</v>
      </c>
      <c r="B18" s="147"/>
      <c r="C18" s="151"/>
      <c r="D18" s="151"/>
      <c r="E18" s="148">
        <v>9270935173.5</v>
      </c>
      <c r="F18" s="149">
        <v>9270935173.9500008</v>
      </c>
    </row>
    <row r="19" spans="1:6" x14ac:dyDescent="0.2">
      <c r="A19" s="154" t="s">
        <v>57</v>
      </c>
      <c r="B19" s="147"/>
      <c r="C19" s="151">
        <v>0</v>
      </c>
      <c r="D19" s="151"/>
      <c r="E19" s="148"/>
      <c r="F19" s="149">
        <v>0</v>
      </c>
    </row>
    <row r="20" spans="1:6" x14ac:dyDescent="0.2">
      <c r="A20" s="152"/>
      <c r="B20" s="147"/>
      <c r="C20" s="147"/>
      <c r="D20" s="147"/>
      <c r="E20" s="148"/>
      <c r="F20" s="147"/>
    </row>
    <row r="21" spans="1:6" x14ac:dyDescent="0.2">
      <c r="A21" s="156" t="s">
        <v>251</v>
      </c>
      <c r="B21" s="157">
        <v>0</v>
      </c>
      <c r="C21" s="157">
        <v>4922093574</v>
      </c>
      <c r="D21" s="157">
        <v>-776591397</v>
      </c>
      <c r="E21" s="157">
        <v>9270935173.5</v>
      </c>
      <c r="F21" s="157">
        <v>13416437350.76</v>
      </c>
    </row>
    <row r="22" spans="1:6" x14ac:dyDescent="0.2">
      <c r="A22" s="152"/>
      <c r="B22" s="147"/>
      <c r="C22" s="151"/>
      <c r="D22" s="151"/>
      <c r="E22" s="148"/>
      <c r="F22" s="147"/>
    </row>
    <row r="23" spans="1:6" ht="25.5" x14ac:dyDescent="0.2">
      <c r="A23" s="153" t="s">
        <v>252</v>
      </c>
      <c r="B23" s="147"/>
      <c r="C23" s="151"/>
      <c r="D23" s="151"/>
      <c r="E23" s="148"/>
      <c r="F23" s="149"/>
    </row>
    <row r="24" spans="1:6" x14ac:dyDescent="0.2">
      <c r="A24" s="154" t="s">
        <v>50</v>
      </c>
      <c r="B24" s="158">
        <v>0</v>
      </c>
      <c r="C24" s="151"/>
      <c r="D24" s="147"/>
      <c r="E24" s="148"/>
      <c r="F24" s="149">
        <v>0</v>
      </c>
    </row>
    <row r="25" spans="1:6" x14ac:dyDescent="0.2">
      <c r="A25" s="154" t="s">
        <v>51</v>
      </c>
      <c r="B25" s="158">
        <v>0</v>
      </c>
      <c r="C25" s="151"/>
      <c r="D25" s="147"/>
      <c r="E25" s="148"/>
      <c r="F25" s="149">
        <v>0</v>
      </c>
    </row>
    <row r="26" spans="1:6" x14ac:dyDescent="0.2">
      <c r="A26" s="154" t="s">
        <v>249</v>
      </c>
      <c r="B26" s="151"/>
      <c r="C26" s="151"/>
      <c r="D26" s="147"/>
      <c r="E26" s="148">
        <v>0</v>
      </c>
      <c r="F26" s="149">
        <v>0</v>
      </c>
    </row>
    <row r="27" spans="1:6" x14ac:dyDescent="0.2">
      <c r="A27" s="159"/>
      <c r="B27" s="147"/>
      <c r="C27" s="147"/>
      <c r="D27" s="147"/>
      <c r="E27" s="148"/>
      <c r="F27" s="149"/>
    </row>
    <row r="28" spans="1:6" x14ac:dyDescent="0.2">
      <c r="A28" s="160" t="s">
        <v>253</v>
      </c>
      <c r="B28" s="147"/>
      <c r="C28" s="151"/>
      <c r="D28" s="151"/>
      <c r="E28" s="148"/>
      <c r="F28" s="147"/>
    </row>
    <row r="29" spans="1:6" x14ac:dyDescent="0.2">
      <c r="A29" s="154" t="s">
        <v>239</v>
      </c>
      <c r="B29" s="147"/>
      <c r="C29" s="151"/>
      <c r="D29" s="161">
        <v>-857586169</v>
      </c>
      <c r="E29" s="148"/>
      <c r="F29" s="149">
        <v>-857586169</v>
      </c>
    </row>
    <row r="30" spans="1:6" x14ac:dyDescent="0.2">
      <c r="A30" s="154" t="s">
        <v>55</v>
      </c>
      <c r="B30" s="147"/>
      <c r="C30" s="162">
        <v>1151997046</v>
      </c>
      <c r="D30" s="163">
        <v>776591397</v>
      </c>
      <c r="E30" s="148"/>
      <c r="F30" s="149">
        <v>1928588443</v>
      </c>
    </row>
    <row r="31" spans="1:6" x14ac:dyDescent="0.2">
      <c r="A31" s="154" t="s">
        <v>56</v>
      </c>
      <c r="B31" s="147"/>
      <c r="C31" s="151"/>
      <c r="D31" s="151"/>
      <c r="E31" s="148">
        <v>0</v>
      </c>
      <c r="F31" s="149">
        <v>0</v>
      </c>
    </row>
    <row r="32" spans="1:6" x14ac:dyDescent="0.2">
      <c r="A32" s="154" t="s">
        <v>57</v>
      </c>
      <c r="B32" s="149"/>
      <c r="C32" s="151"/>
      <c r="D32" s="155"/>
      <c r="E32" s="164">
        <v>0</v>
      </c>
      <c r="F32" s="149">
        <v>0</v>
      </c>
    </row>
    <row r="33" spans="1:7" x14ac:dyDescent="0.2">
      <c r="A33" s="152"/>
      <c r="B33" s="147"/>
      <c r="C33" s="147"/>
      <c r="D33" s="147"/>
      <c r="E33" s="148"/>
      <c r="F33" s="147"/>
    </row>
    <row r="34" spans="1:7" x14ac:dyDescent="0.2">
      <c r="A34" s="165" t="s">
        <v>254</v>
      </c>
      <c r="B34" s="157">
        <v>0</v>
      </c>
      <c r="C34" s="157">
        <v>6074090620</v>
      </c>
      <c r="D34" s="157">
        <v>-857586169</v>
      </c>
      <c r="E34" s="157">
        <v>9270935173.5</v>
      </c>
      <c r="F34" s="157">
        <v>14487439624.76</v>
      </c>
    </row>
    <row r="35" spans="1:7" ht="15.75" thickBot="1" x14ac:dyDescent="0.3">
      <c r="A35" s="166"/>
      <c r="B35" s="167"/>
      <c r="C35" s="167"/>
      <c r="D35" s="167"/>
      <c r="E35" s="168"/>
      <c r="F35" s="167"/>
    </row>
    <row r="38" spans="1:7" x14ac:dyDescent="0.2">
      <c r="F38" s="33"/>
    </row>
    <row r="39" spans="1:7" ht="15" x14ac:dyDescent="0.25">
      <c r="A39" s="420" t="s">
        <v>64</v>
      </c>
      <c r="B39" s="420"/>
      <c r="C39" s="420"/>
      <c r="D39" s="420"/>
      <c r="E39" s="420"/>
      <c r="F39" s="420"/>
      <c r="G39" s="169"/>
    </row>
    <row r="40" spans="1:7" ht="15" x14ac:dyDescent="0.25">
      <c r="A40" s="420" t="s">
        <v>65</v>
      </c>
      <c r="B40" s="420"/>
      <c r="C40" s="420"/>
      <c r="D40" s="420"/>
      <c r="E40" s="420"/>
      <c r="F40" s="420"/>
      <c r="G40" s="169"/>
    </row>
  </sheetData>
  <mergeCells count="6">
    <mergeCell ref="A40:F40"/>
    <mergeCell ref="A1:F1"/>
    <mergeCell ref="A2:F2"/>
    <mergeCell ref="A3:F3"/>
    <mergeCell ref="A4:F4"/>
    <mergeCell ref="A39:F39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opLeftCell="A3" workbookViewId="0">
      <selection activeCell="I27" sqref="I27"/>
    </sheetView>
  </sheetViews>
  <sheetFormatPr baseColWidth="10" defaultRowHeight="12.75" x14ac:dyDescent="0.2"/>
  <cols>
    <col min="1" max="1" width="4.140625" customWidth="1"/>
    <col min="2" max="2" width="64.7109375" customWidth="1"/>
    <col min="3" max="3" width="16.140625" customWidth="1"/>
    <col min="4" max="4" width="18.85546875" customWidth="1"/>
  </cols>
  <sheetData>
    <row r="1" spans="1:4" ht="21" x14ac:dyDescent="0.35">
      <c r="A1" s="452" t="s">
        <v>0</v>
      </c>
      <c r="B1" s="453"/>
      <c r="C1" s="453"/>
      <c r="D1" s="454"/>
    </row>
    <row r="2" spans="1:4" ht="18.75" x14ac:dyDescent="0.3">
      <c r="A2" s="455" t="s">
        <v>255</v>
      </c>
      <c r="B2" s="456"/>
      <c r="C2" s="456"/>
      <c r="D2" s="457"/>
    </row>
    <row r="3" spans="1:4" ht="15.75" x14ac:dyDescent="0.25">
      <c r="A3" s="458" t="s">
        <v>184</v>
      </c>
      <c r="B3" s="459"/>
      <c r="C3" s="459"/>
      <c r="D3" s="460"/>
    </row>
    <row r="4" spans="1:4" ht="16.5" thickBot="1" x14ac:dyDescent="0.3">
      <c r="A4" s="461" t="s">
        <v>3</v>
      </c>
      <c r="B4" s="462"/>
      <c r="C4" s="462"/>
      <c r="D4" s="463"/>
    </row>
    <row r="5" spans="1:4" ht="3.75" customHeight="1" x14ac:dyDescent="0.25">
      <c r="A5" s="170"/>
      <c r="B5" s="171"/>
      <c r="C5" s="171"/>
      <c r="D5" s="172"/>
    </row>
    <row r="6" spans="1:4" ht="14.25" customHeight="1" x14ac:dyDescent="0.25">
      <c r="A6" s="170"/>
      <c r="B6" s="171"/>
      <c r="C6" s="173" t="s">
        <v>256</v>
      </c>
      <c r="D6" s="174" t="s">
        <v>257</v>
      </c>
    </row>
    <row r="7" spans="1:4" ht="6" customHeight="1" x14ac:dyDescent="0.25">
      <c r="A7" s="170"/>
      <c r="B7" s="171"/>
      <c r="C7" s="175"/>
      <c r="D7" s="176"/>
    </row>
    <row r="8" spans="1:4" ht="15" x14ac:dyDescent="0.25">
      <c r="A8" s="177" t="s">
        <v>4</v>
      </c>
      <c r="B8" s="178"/>
      <c r="C8" s="179">
        <v>310407598</v>
      </c>
      <c r="D8" s="180">
        <v>5971479124</v>
      </c>
    </row>
    <row r="9" spans="1:4" ht="15" x14ac:dyDescent="0.25">
      <c r="A9" s="181" t="s">
        <v>8</v>
      </c>
      <c r="B9" s="182"/>
      <c r="C9" s="183">
        <v>0</v>
      </c>
      <c r="D9" s="184">
        <v>3378788024</v>
      </c>
    </row>
    <row r="10" spans="1:4" ht="15" x14ac:dyDescent="0.25">
      <c r="A10" s="170"/>
      <c r="B10" s="185" t="s">
        <v>258</v>
      </c>
      <c r="C10" s="186">
        <v>0</v>
      </c>
      <c r="D10" s="187">
        <v>2685734463</v>
      </c>
    </row>
    <row r="11" spans="1:4" ht="15" x14ac:dyDescent="0.25">
      <c r="A11" s="170"/>
      <c r="B11" s="185" t="s">
        <v>259</v>
      </c>
      <c r="C11" s="186">
        <v>0</v>
      </c>
      <c r="D11" s="187">
        <v>528968909</v>
      </c>
    </row>
    <row r="12" spans="1:4" ht="15" x14ac:dyDescent="0.25">
      <c r="A12" s="170"/>
      <c r="B12" s="185" t="s">
        <v>260</v>
      </c>
      <c r="C12" s="186">
        <v>0</v>
      </c>
      <c r="D12" s="187">
        <v>145656902</v>
      </c>
    </row>
    <row r="13" spans="1:4" ht="15" x14ac:dyDescent="0.25">
      <c r="A13" s="170"/>
      <c r="B13" s="185" t="s">
        <v>261</v>
      </c>
      <c r="C13" s="186">
        <v>0</v>
      </c>
      <c r="D13" s="188">
        <v>0</v>
      </c>
    </row>
    <row r="14" spans="1:4" ht="15" x14ac:dyDescent="0.25">
      <c r="A14" s="170"/>
      <c r="B14" s="185" t="s">
        <v>18</v>
      </c>
      <c r="C14" s="189">
        <v>0</v>
      </c>
      <c r="D14" s="188">
        <v>0</v>
      </c>
    </row>
    <row r="15" spans="1:4" ht="15" x14ac:dyDescent="0.25">
      <c r="A15" s="170"/>
      <c r="B15" s="185" t="s">
        <v>262</v>
      </c>
      <c r="C15" s="189">
        <v>0</v>
      </c>
      <c r="D15" s="188">
        <v>0</v>
      </c>
    </row>
    <row r="16" spans="1:4" ht="15" x14ac:dyDescent="0.25">
      <c r="A16" s="170"/>
      <c r="B16" s="185" t="s">
        <v>263</v>
      </c>
      <c r="C16" s="189">
        <v>0</v>
      </c>
      <c r="D16" s="187">
        <v>18427750</v>
      </c>
    </row>
    <row r="17" spans="1:4" ht="5.25" customHeight="1" x14ac:dyDescent="0.25">
      <c r="A17" s="170"/>
      <c r="B17" s="190"/>
      <c r="C17" s="186"/>
      <c r="D17" s="191"/>
    </row>
    <row r="18" spans="1:4" ht="15" x14ac:dyDescent="0.25">
      <c r="A18" s="181" t="s">
        <v>27</v>
      </c>
      <c r="B18" s="182"/>
      <c r="C18" s="183">
        <v>310407598</v>
      </c>
      <c r="D18" s="184">
        <v>2592691100</v>
      </c>
    </row>
    <row r="19" spans="1:4" ht="15" x14ac:dyDescent="0.25">
      <c r="A19" s="170"/>
      <c r="B19" s="185" t="s">
        <v>264</v>
      </c>
      <c r="C19" s="186">
        <v>0</v>
      </c>
      <c r="D19" s="187">
        <v>72841582</v>
      </c>
    </row>
    <row r="20" spans="1:4" ht="15" x14ac:dyDescent="0.25">
      <c r="A20" s="170"/>
      <c r="B20" s="185" t="s">
        <v>30</v>
      </c>
      <c r="C20" s="186">
        <v>0</v>
      </c>
      <c r="D20" s="188">
        <v>0</v>
      </c>
    </row>
    <row r="21" spans="1:4" ht="15.75" customHeight="1" x14ac:dyDescent="0.25">
      <c r="A21" s="170"/>
      <c r="B21" s="185" t="s">
        <v>265</v>
      </c>
      <c r="C21" s="186">
        <v>0</v>
      </c>
      <c r="D21" s="187">
        <v>2343612314</v>
      </c>
    </row>
    <row r="22" spans="1:4" ht="15" x14ac:dyDescent="0.25">
      <c r="A22" s="170"/>
      <c r="B22" s="185" t="s">
        <v>266</v>
      </c>
      <c r="C22" s="186">
        <v>0</v>
      </c>
      <c r="D22" s="187">
        <v>155084870</v>
      </c>
    </row>
    <row r="23" spans="1:4" ht="15" x14ac:dyDescent="0.25">
      <c r="A23" s="170"/>
      <c r="B23" s="185" t="s">
        <v>267</v>
      </c>
      <c r="C23" s="186">
        <v>0</v>
      </c>
      <c r="D23" s="187">
        <v>21152334</v>
      </c>
    </row>
    <row r="24" spans="1:4" ht="15" x14ac:dyDescent="0.25">
      <c r="A24" s="170"/>
      <c r="B24" s="192" t="s">
        <v>268</v>
      </c>
      <c r="C24" s="193">
        <v>310407598</v>
      </c>
      <c r="D24" s="191">
        <v>0</v>
      </c>
    </row>
    <row r="25" spans="1:4" ht="15" x14ac:dyDescent="0.25">
      <c r="A25" s="170"/>
      <c r="B25" s="185" t="s">
        <v>40</v>
      </c>
      <c r="C25" s="186">
        <v>0</v>
      </c>
      <c r="D25" s="191">
        <v>0</v>
      </c>
    </row>
    <row r="26" spans="1:4" ht="15" x14ac:dyDescent="0.25">
      <c r="A26" s="170"/>
      <c r="B26" s="185" t="s">
        <v>269</v>
      </c>
      <c r="C26" s="186">
        <v>0</v>
      </c>
      <c r="D26" s="191">
        <v>0</v>
      </c>
    </row>
    <row r="27" spans="1:4" ht="15" x14ac:dyDescent="0.25">
      <c r="A27" s="170"/>
      <c r="B27" s="185" t="s">
        <v>270</v>
      </c>
      <c r="C27" s="186">
        <v>0</v>
      </c>
      <c r="D27" s="191">
        <v>0</v>
      </c>
    </row>
    <row r="28" spans="1:4" ht="5.25" customHeight="1" x14ac:dyDescent="0.25">
      <c r="A28" s="170"/>
      <c r="B28" s="190"/>
      <c r="C28" s="186"/>
      <c r="D28" s="191"/>
    </row>
    <row r="29" spans="1:4" ht="15" x14ac:dyDescent="0.25">
      <c r="A29" s="177" t="s">
        <v>7</v>
      </c>
      <c r="B29" s="190"/>
      <c r="C29" s="179">
        <v>5372938169</v>
      </c>
      <c r="D29" s="180">
        <v>782868917</v>
      </c>
    </row>
    <row r="30" spans="1:4" ht="15" x14ac:dyDescent="0.25">
      <c r="A30" s="181" t="s">
        <v>9</v>
      </c>
      <c r="B30" s="190"/>
      <c r="C30" s="183">
        <v>862656160</v>
      </c>
      <c r="D30" s="184">
        <v>782868917</v>
      </c>
    </row>
    <row r="31" spans="1:4" x14ac:dyDescent="0.2">
      <c r="A31" s="194"/>
      <c r="B31" s="185" t="s">
        <v>271</v>
      </c>
      <c r="C31" s="195">
        <v>0</v>
      </c>
      <c r="D31" s="187">
        <v>782092925</v>
      </c>
    </row>
    <row r="32" spans="1:4" x14ac:dyDescent="0.2">
      <c r="A32" s="194"/>
      <c r="B32" s="185" t="s">
        <v>272</v>
      </c>
      <c r="C32" s="193">
        <v>728923497</v>
      </c>
      <c r="D32" s="188">
        <v>0</v>
      </c>
    </row>
    <row r="33" spans="1:4" x14ac:dyDescent="0.2">
      <c r="A33" s="194"/>
      <c r="B33" s="185" t="s">
        <v>273</v>
      </c>
      <c r="C33" s="193">
        <v>63008096</v>
      </c>
      <c r="D33" s="188">
        <v>0</v>
      </c>
    </row>
    <row r="34" spans="1:4" x14ac:dyDescent="0.2">
      <c r="A34" s="194"/>
      <c r="B34" s="185" t="s">
        <v>17</v>
      </c>
      <c r="C34" s="195">
        <v>0</v>
      </c>
      <c r="D34" s="188">
        <v>0</v>
      </c>
    </row>
    <row r="35" spans="1:4" x14ac:dyDescent="0.2">
      <c r="A35" s="194"/>
      <c r="B35" s="185" t="s">
        <v>274</v>
      </c>
      <c r="C35" s="193">
        <v>812936</v>
      </c>
      <c r="D35" s="188">
        <v>0</v>
      </c>
    </row>
    <row r="36" spans="1:4" ht="25.5" x14ac:dyDescent="0.2">
      <c r="A36" s="194"/>
      <c r="B36" s="185" t="s">
        <v>275</v>
      </c>
      <c r="C36" s="193">
        <v>69911631</v>
      </c>
      <c r="D36" s="188">
        <v>0</v>
      </c>
    </row>
    <row r="37" spans="1:4" x14ac:dyDescent="0.2">
      <c r="A37" s="194"/>
      <c r="B37" s="185" t="s">
        <v>23</v>
      </c>
      <c r="C37" s="195">
        <v>0</v>
      </c>
      <c r="D37" s="188">
        <v>0</v>
      </c>
    </row>
    <row r="38" spans="1:4" x14ac:dyDescent="0.2">
      <c r="A38" s="194"/>
      <c r="B38" s="185" t="s">
        <v>24</v>
      </c>
      <c r="C38" s="195">
        <v>0</v>
      </c>
      <c r="D38" s="187">
        <v>775992</v>
      </c>
    </row>
    <row r="39" spans="1:4" ht="5.25" customHeight="1" x14ac:dyDescent="0.25">
      <c r="A39" s="170"/>
      <c r="B39" s="190"/>
      <c r="C39" s="186"/>
      <c r="D39" s="191"/>
    </row>
    <row r="40" spans="1:4" ht="15" x14ac:dyDescent="0.25">
      <c r="A40" s="181" t="s">
        <v>29</v>
      </c>
      <c r="B40" s="190"/>
      <c r="C40" s="183">
        <v>4510282009</v>
      </c>
      <c r="D40" s="184">
        <v>0</v>
      </c>
    </row>
    <row r="41" spans="1:4" ht="15" x14ac:dyDescent="0.25">
      <c r="A41" s="170"/>
      <c r="B41" s="185" t="s">
        <v>31</v>
      </c>
      <c r="C41" s="195">
        <v>0</v>
      </c>
      <c r="D41" s="191">
        <v>0</v>
      </c>
    </row>
    <row r="42" spans="1:4" ht="15" x14ac:dyDescent="0.25">
      <c r="A42" s="170"/>
      <c r="B42" s="185" t="s">
        <v>33</v>
      </c>
      <c r="C42" s="195">
        <v>0</v>
      </c>
      <c r="D42" s="191">
        <v>0</v>
      </c>
    </row>
    <row r="43" spans="1:4" ht="15" x14ac:dyDescent="0.25">
      <c r="A43" s="170"/>
      <c r="B43" s="185" t="s">
        <v>276</v>
      </c>
      <c r="C43" s="193">
        <v>4508482009</v>
      </c>
      <c r="D43" s="191">
        <v>0</v>
      </c>
    </row>
    <row r="44" spans="1:4" ht="15" x14ac:dyDescent="0.25">
      <c r="A44" s="170"/>
      <c r="B44" s="185" t="s">
        <v>37</v>
      </c>
      <c r="C44" s="195">
        <v>0</v>
      </c>
      <c r="D44" s="191">
        <v>0</v>
      </c>
    </row>
    <row r="45" spans="1:4" ht="26.25" x14ac:dyDescent="0.25">
      <c r="A45" s="170"/>
      <c r="B45" s="185" t="s">
        <v>277</v>
      </c>
      <c r="C45" s="193">
        <v>1800000</v>
      </c>
      <c r="D45" s="191">
        <v>0</v>
      </c>
    </row>
    <row r="46" spans="1:4" ht="15" x14ac:dyDescent="0.25">
      <c r="A46" s="170"/>
      <c r="B46" s="185" t="s">
        <v>41</v>
      </c>
      <c r="C46" s="195">
        <v>0</v>
      </c>
      <c r="D46" s="191">
        <v>0</v>
      </c>
    </row>
    <row r="47" spans="1:4" ht="7.5" customHeight="1" x14ac:dyDescent="0.25">
      <c r="A47" s="170"/>
      <c r="B47" s="190"/>
      <c r="C47" s="186"/>
      <c r="D47" s="191"/>
    </row>
    <row r="48" spans="1:4" ht="15" x14ac:dyDescent="0.25">
      <c r="A48" s="194" t="s">
        <v>278</v>
      </c>
      <c r="B48" s="190"/>
      <c r="C48" s="179">
        <v>1151997046</v>
      </c>
      <c r="D48" s="180">
        <v>80994772</v>
      </c>
    </row>
    <row r="49" spans="1:4" ht="15" x14ac:dyDescent="0.25">
      <c r="A49" s="194" t="s">
        <v>49</v>
      </c>
      <c r="B49" s="190"/>
      <c r="C49" s="179">
        <v>0</v>
      </c>
      <c r="D49" s="180">
        <v>0</v>
      </c>
    </row>
    <row r="50" spans="1:4" ht="15" x14ac:dyDescent="0.25">
      <c r="A50" s="170"/>
      <c r="B50" s="190" t="s">
        <v>50</v>
      </c>
      <c r="C50" s="186">
        <v>0</v>
      </c>
      <c r="D50" s="191">
        <v>0</v>
      </c>
    </row>
    <row r="51" spans="1:4" ht="15" x14ac:dyDescent="0.25">
      <c r="A51" s="170"/>
      <c r="B51" s="190" t="s">
        <v>51</v>
      </c>
      <c r="C51" s="186">
        <v>0</v>
      </c>
      <c r="D51" s="191">
        <v>0</v>
      </c>
    </row>
    <row r="52" spans="1:4" ht="15" x14ac:dyDescent="0.25">
      <c r="A52" s="170"/>
      <c r="B52" s="190" t="s">
        <v>52</v>
      </c>
      <c r="C52" s="186">
        <v>0</v>
      </c>
      <c r="D52" s="191">
        <v>0</v>
      </c>
    </row>
    <row r="53" spans="1:4" ht="6" customHeight="1" x14ac:dyDescent="0.25">
      <c r="A53" s="170"/>
      <c r="B53" s="190"/>
      <c r="C53" s="186"/>
      <c r="D53" s="191"/>
    </row>
    <row r="54" spans="1:4" ht="15" x14ac:dyDescent="0.25">
      <c r="A54" s="194" t="s">
        <v>53</v>
      </c>
      <c r="B54" s="190"/>
      <c r="C54" s="179">
        <v>1151997046</v>
      </c>
      <c r="D54" s="180">
        <v>80994772</v>
      </c>
    </row>
    <row r="55" spans="1:4" ht="15" x14ac:dyDescent="0.25">
      <c r="A55" s="170"/>
      <c r="B55" s="190" t="s">
        <v>279</v>
      </c>
      <c r="C55" s="186">
        <v>0</v>
      </c>
      <c r="D55" s="187">
        <v>80994772</v>
      </c>
    </row>
    <row r="56" spans="1:4" ht="15" x14ac:dyDescent="0.25">
      <c r="A56" s="170"/>
      <c r="B56" s="190" t="s">
        <v>55</v>
      </c>
      <c r="C56" s="193">
        <v>1151997046</v>
      </c>
      <c r="D56" s="191">
        <v>0</v>
      </c>
    </row>
    <row r="57" spans="1:4" ht="15" x14ac:dyDescent="0.25">
      <c r="A57" s="170"/>
      <c r="B57" s="185" t="s">
        <v>56</v>
      </c>
      <c r="C57" s="186">
        <v>0</v>
      </c>
      <c r="D57" s="191">
        <v>0</v>
      </c>
    </row>
    <row r="58" spans="1:4" ht="15" x14ac:dyDescent="0.25">
      <c r="A58" s="170"/>
      <c r="B58" s="185" t="s">
        <v>57</v>
      </c>
      <c r="C58" s="186">
        <v>0</v>
      </c>
      <c r="D58" s="191">
        <v>0</v>
      </c>
    </row>
    <row r="59" spans="1:4" ht="15" x14ac:dyDescent="0.25">
      <c r="A59" s="170"/>
      <c r="B59" s="190" t="s">
        <v>58</v>
      </c>
      <c r="C59" s="186">
        <v>0</v>
      </c>
      <c r="D59" s="191">
        <v>0</v>
      </c>
    </row>
    <row r="60" spans="1:4" ht="4.5" customHeight="1" x14ac:dyDescent="0.25">
      <c r="A60" s="170"/>
      <c r="B60" s="190"/>
      <c r="C60" s="186"/>
      <c r="D60" s="191"/>
    </row>
    <row r="61" spans="1:4" ht="15" x14ac:dyDescent="0.25">
      <c r="A61" s="196" t="s">
        <v>280</v>
      </c>
      <c r="B61" s="190"/>
      <c r="C61" s="179">
        <v>0</v>
      </c>
      <c r="D61" s="180">
        <v>0</v>
      </c>
    </row>
    <row r="62" spans="1:4" ht="15" x14ac:dyDescent="0.25">
      <c r="A62" s="170" t="s">
        <v>60</v>
      </c>
      <c r="B62" s="190"/>
      <c r="C62" s="186">
        <v>0</v>
      </c>
      <c r="D62" s="191">
        <v>0</v>
      </c>
    </row>
    <row r="63" spans="1:4" ht="15" x14ac:dyDescent="0.25">
      <c r="A63" s="170" t="s">
        <v>61</v>
      </c>
      <c r="B63" s="190"/>
      <c r="C63" s="186">
        <v>0</v>
      </c>
      <c r="D63" s="191">
        <v>0</v>
      </c>
    </row>
    <row r="64" spans="1:4" ht="4.5" customHeight="1" thickBot="1" x14ac:dyDescent="0.3">
      <c r="A64" s="197"/>
      <c r="B64" s="198"/>
      <c r="C64" s="199"/>
      <c r="D64" s="200"/>
    </row>
    <row r="65" spans="1:4" ht="15" x14ac:dyDescent="0.25">
      <c r="A65" s="114"/>
      <c r="B65" s="201"/>
      <c r="C65" s="201"/>
      <c r="D65" s="201"/>
    </row>
    <row r="66" spans="1:4" ht="15" x14ac:dyDescent="0.25">
      <c r="A66" s="114"/>
      <c r="B66" s="201"/>
      <c r="C66" s="201"/>
      <c r="D66" s="201"/>
    </row>
    <row r="67" spans="1:4" ht="15" x14ac:dyDescent="0.25">
      <c r="A67" s="201"/>
      <c r="B67" s="201"/>
      <c r="C67" s="201"/>
      <c r="D67" s="201"/>
    </row>
    <row r="68" spans="1:4" x14ac:dyDescent="0.2">
      <c r="A68" s="464" t="s">
        <v>64</v>
      </c>
      <c r="B68" s="464"/>
      <c r="C68" s="464"/>
      <c r="D68" s="464"/>
    </row>
    <row r="69" spans="1:4" x14ac:dyDescent="0.2">
      <c r="A69" s="464" t="s">
        <v>65</v>
      </c>
      <c r="B69" s="464"/>
      <c r="C69" s="464"/>
      <c r="D69" s="464"/>
    </row>
    <row r="70" spans="1:4" ht="15" x14ac:dyDescent="0.25">
      <c r="A70" s="201"/>
      <c r="B70" s="201"/>
      <c r="C70" s="201"/>
      <c r="D70" s="201"/>
    </row>
    <row r="71" spans="1:4" ht="15" x14ac:dyDescent="0.25">
      <c r="A71" s="201"/>
      <c r="B71" s="201"/>
      <c r="C71" s="201"/>
      <c r="D71" s="201"/>
    </row>
    <row r="72" spans="1:4" ht="15" x14ac:dyDescent="0.25">
      <c r="A72" s="201"/>
      <c r="B72" s="201"/>
      <c r="C72" s="201"/>
      <c r="D72" s="201"/>
    </row>
    <row r="73" spans="1:4" ht="15" x14ac:dyDescent="0.25">
      <c r="A73" s="201"/>
      <c r="B73" s="201"/>
      <c r="C73" s="201"/>
      <c r="D73" s="201"/>
    </row>
    <row r="74" spans="1:4" ht="15" x14ac:dyDescent="0.25">
      <c r="A74" s="201"/>
      <c r="B74" s="201"/>
      <c r="C74" s="201"/>
      <c r="D74" s="201"/>
    </row>
  </sheetData>
  <mergeCells count="6">
    <mergeCell ref="A69:D69"/>
    <mergeCell ref="A1:D1"/>
    <mergeCell ref="A2:D2"/>
    <mergeCell ref="A3:D3"/>
    <mergeCell ref="A4:D4"/>
    <mergeCell ref="A68:D6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G22" sqref="G21:G22"/>
    </sheetView>
  </sheetViews>
  <sheetFormatPr baseColWidth="10" defaultColWidth="63" defaultRowHeight="12.75" x14ac:dyDescent="0.2"/>
  <cols>
    <col min="1" max="1" width="3.140625" style="13" customWidth="1"/>
    <col min="2" max="2" width="4.5703125" style="269" customWidth="1"/>
    <col min="3" max="3" width="71.140625" customWidth="1"/>
    <col min="4" max="5" width="18" style="55" bestFit="1" customWidth="1"/>
    <col min="6" max="6" width="24.85546875" hidden="1" customWidth="1"/>
  </cols>
  <sheetData>
    <row r="1" spans="1:5" ht="21" x14ac:dyDescent="0.35">
      <c r="A1" s="421" t="s">
        <v>281</v>
      </c>
      <c r="B1" s="422"/>
      <c r="C1" s="422"/>
      <c r="D1" s="422"/>
      <c r="E1" s="423"/>
    </row>
    <row r="2" spans="1:5" ht="21" x14ac:dyDescent="0.35">
      <c r="A2" s="424" t="s">
        <v>282</v>
      </c>
      <c r="B2" s="425"/>
      <c r="C2" s="425"/>
      <c r="D2" s="425"/>
      <c r="E2" s="426"/>
    </row>
    <row r="3" spans="1:5" ht="15.75" x14ac:dyDescent="0.25">
      <c r="A3" s="427" t="s">
        <v>184</v>
      </c>
      <c r="B3" s="428"/>
      <c r="C3" s="428"/>
      <c r="D3" s="428"/>
      <c r="E3" s="429"/>
    </row>
    <row r="4" spans="1:5" ht="15.75" x14ac:dyDescent="0.2">
      <c r="A4" s="430"/>
      <c r="B4" s="431"/>
      <c r="C4" s="431"/>
      <c r="D4" s="431"/>
      <c r="E4" s="432"/>
    </row>
    <row r="5" spans="1:5" ht="15.75" thickBot="1" x14ac:dyDescent="0.3">
      <c r="A5" s="450"/>
      <c r="B5" s="465"/>
      <c r="C5" s="465"/>
      <c r="D5" s="465"/>
      <c r="E5" s="466"/>
    </row>
    <row r="6" spans="1:5" ht="6.75" customHeight="1" x14ac:dyDescent="0.25">
      <c r="A6" s="202" t="s">
        <v>6</v>
      </c>
      <c r="B6" s="203"/>
      <c r="C6" s="204"/>
      <c r="D6" s="205"/>
      <c r="E6" s="206"/>
    </row>
    <row r="7" spans="1:5" ht="15" x14ac:dyDescent="0.25">
      <c r="A7" s="126"/>
      <c r="B7" s="207"/>
      <c r="C7" s="114"/>
      <c r="D7" s="208" t="s">
        <v>5</v>
      </c>
      <c r="E7" s="209" t="s">
        <v>6</v>
      </c>
    </row>
    <row r="8" spans="1:5" ht="15" x14ac:dyDescent="0.25">
      <c r="A8" s="210" t="s">
        <v>283</v>
      </c>
      <c r="B8" s="211"/>
      <c r="C8" s="211"/>
      <c r="D8" s="212"/>
      <c r="E8" s="213"/>
    </row>
    <row r="9" spans="1:5" ht="15" x14ac:dyDescent="0.25">
      <c r="A9" s="210" t="s">
        <v>256</v>
      </c>
      <c r="B9" s="211"/>
      <c r="C9" s="211"/>
      <c r="D9" s="214">
        <v>51740905755</v>
      </c>
      <c r="E9" s="215">
        <v>49969466340</v>
      </c>
    </row>
    <row r="10" spans="1:5" ht="15" x14ac:dyDescent="0.25">
      <c r="A10" s="216"/>
      <c r="B10" s="217" t="s">
        <v>187</v>
      </c>
      <c r="C10" s="218"/>
      <c r="D10" s="219">
        <v>2482436551</v>
      </c>
      <c r="E10" s="220">
        <v>2145197733</v>
      </c>
    </row>
    <row r="11" spans="1:5" ht="15" x14ac:dyDescent="0.25">
      <c r="A11" s="221"/>
      <c r="B11" s="222" t="s">
        <v>188</v>
      </c>
      <c r="C11" s="218"/>
      <c r="D11" s="223">
        <v>0</v>
      </c>
      <c r="E11" s="224">
        <v>0</v>
      </c>
    </row>
    <row r="12" spans="1:5" ht="15" x14ac:dyDescent="0.25">
      <c r="A12" s="221"/>
      <c r="B12" s="222" t="s">
        <v>284</v>
      </c>
      <c r="C12" s="225"/>
      <c r="D12" s="223">
        <v>0</v>
      </c>
      <c r="E12" s="224">
        <v>0</v>
      </c>
    </row>
    <row r="13" spans="1:5" ht="15" x14ac:dyDescent="0.25">
      <c r="A13" s="221"/>
      <c r="B13" s="222" t="s">
        <v>190</v>
      </c>
      <c r="C13" s="225"/>
      <c r="D13" s="219">
        <v>1564184016</v>
      </c>
      <c r="E13" s="220">
        <v>1268701282</v>
      </c>
    </row>
    <row r="14" spans="1:5" ht="15" x14ac:dyDescent="0.25">
      <c r="A14" s="221"/>
      <c r="B14" s="222" t="s">
        <v>285</v>
      </c>
      <c r="C14" s="225"/>
      <c r="D14" s="219">
        <v>43666042</v>
      </c>
      <c r="E14" s="220">
        <v>17670557</v>
      </c>
    </row>
    <row r="15" spans="1:5" ht="15" x14ac:dyDescent="0.25">
      <c r="A15" s="221"/>
      <c r="B15" s="222" t="s">
        <v>192</v>
      </c>
      <c r="C15" s="225"/>
      <c r="D15" s="219">
        <v>2195429502</v>
      </c>
      <c r="E15" s="220">
        <v>1989870239</v>
      </c>
    </row>
    <row r="16" spans="1:5" ht="15" x14ac:dyDescent="0.25">
      <c r="A16" s="221"/>
      <c r="B16" s="222" t="s">
        <v>193</v>
      </c>
      <c r="C16" s="225"/>
      <c r="D16" s="219">
        <v>5530415</v>
      </c>
      <c r="E16" s="220">
        <v>5835973</v>
      </c>
    </row>
    <row r="17" spans="1:5" ht="15" x14ac:dyDescent="0.25">
      <c r="A17" s="221"/>
      <c r="B17" s="467" t="s">
        <v>286</v>
      </c>
      <c r="C17" s="467"/>
      <c r="D17" s="219">
        <v>3426059</v>
      </c>
      <c r="E17" s="220">
        <v>23709966</v>
      </c>
    </row>
    <row r="18" spans="1:5" ht="15" x14ac:dyDescent="0.25">
      <c r="A18" s="221"/>
      <c r="B18" s="222" t="s">
        <v>287</v>
      </c>
      <c r="C18" s="225"/>
      <c r="D18" s="226"/>
      <c r="E18" s="227"/>
    </row>
    <row r="19" spans="1:5" ht="15" x14ac:dyDescent="0.25">
      <c r="A19" s="221"/>
      <c r="B19" s="222" t="s">
        <v>196</v>
      </c>
      <c r="C19" s="225"/>
      <c r="D19" s="219">
        <v>34271849770</v>
      </c>
      <c r="E19" s="220">
        <v>30903321510</v>
      </c>
    </row>
    <row r="20" spans="1:5" ht="15" x14ac:dyDescent="0.25">
      <c r="A20" s="221"/>
      <c r="B20" s="222" t="s">
        <v>288</v>
      </c>
      <c r="C20" s="225"/>
      <c r="D20" s="219">
        <v>11168532236</v>
      </c>
      <c r="E20" s="220">
        <v>13572411120</v>
      </c>
    </row>
    <row r="21" spans="1:5" ht="15" x14ac:dyDescent="0.25">
      <c r="A21" s="221"/>
      <c r="B21" s="222" t="s">
        <v>289</v>
      </c>
      <c r="C21" s="23"/>
      <c r="D21" s="219">
        <v>5851164</v>
      </c>
      <c r="E21" s="220">
        <v>42747960</v>
      </c>
    </row>
    <row r="22" spans="1:5" ht="6.75" customHeight="1" x14ac:dyDescent="0.25">
      <c r="A22" s="228"/>
      <c r="B22" s="229"/>
      <c r="C22" s="230"/>
      <c r="D22" s="231"/>
      <c r="E22" s="232"/>
    </row>
    <row r="23" spans="1:5" ht="15" x14ac:dyDescent="0.25">
      <c r="A23" s="233" t="s">
        <v>257</v>
      </c>
      <c r="B23" s="234"/>
      <c r="C23" s="225"/>
      <c r="D23" s="214">
        <v>52598491924</v>
      </c>
      <c r="E23" s="215">
        <v>50746057737</v>
      </c>
    </row>
    <row r="24" spans="1:5" ht="15" x14ac:dyDescent="0.25">
      <c r="A24" s="221"/>
      <c r="B24" s="222" t="s">
        <v>207</v>
      </c>
      <c r="C24" s="235"/>
      <c r="D24" s="219">
        <v>8121119204</v>
      </c>
      <c r="E24" s="220">
        <v>7563786966</v>
      </c>
    </row>
    <row r="25" spans="1:5" ht="15" x14ac:dyDescent="0.25">
      <c r="A25" s="221"/>
      <c r="B25" s="222" t="s">
        <v>208</v>
      </c>
      <c r="C25" s="235"/>
      <c r="D25" s="219">
        <v>796621992</v>
      </c>
      <c r="E25" s="220">
        <v>802089080</v>
      </c>
    </row>
    <row r="26" spans="1:5" ht="15" x14ac:dyDescent="0.25">
      <c r="A26" s="221"/>
      <c r="B26" s="222" t="s">
        <v>209</v>
      </c>
      <c r="C26" s="235"/>
      <c r="D26" s="219">
        <v>2281512518</v>
      </c>
      <c r="E26" s="220">
        <v>995810304</v>
      </c>
    </row>
    <row r="27" spans="1:5" ht="15" x14ac:dyDescent="0.25">
      <c r="A27" s="228"/>
      <c r="B27" s="236" t="s">
        <v>211</v>
      </c>
      <c r="C27" s="235"/>
      <c r="D27" s="219">
        <v>31115262717</v>
      </c>
      <c r="E27" s="220">
        <v>29895684129</v>
      </c>
    </row>
    <row r="28" spans="1:5" ht="15" x14ac:dyDescent="0.25">
      <c r="A28" s="228"/>
      <c r="B28" s="236" t="s">
        <v>290</v>
      </c>
      <c r="C28" s="235"/>
      <c r="D28" s="219">
        <v>43994811</v>
      </c>
      <c r="E28" s="220">
        <v>203726403</v>
      </c>
    </row>
    <row r="29" spans="1:5" ht="15" x14ac:dyDescent="0.25">
      <c r="A29" s="228"/>
      <c r="B29" s="236" t="s">
        <v>213</v>
      </c>
      <c r="C29" s="235"/>
      <c r="D29" s="219">
        <v>534885744</v>
      </c>
      <c r="E29" s="220">
        <v>139323073</v>
      </c>
    </row>
    <row r="30" spans="1:5" ht="15" x14ac:dyDescent="0.25">
      <c r="A30" s="228"/>
      <c r="B30" s="236" t="s">
        <v>214</v>
      </c>
      <c r="C30" s="235"/>
      <c r="D30" s="219">
        <v>812903305</v>
      </c>
      <c r="E30" s="220">
        <v>616743961</v>
      </c>
    </row>
    <row r="31" spans="1:5" ht="15" x14ac:dyDescent="0.25">
      <c r="A31" s="228"/>
      <c r="B31" s="236" t="s">
        <v>215</v>
      </c>
      <c r="C31" s="235"/>
      <c r="D31" s="219">
        <v>60000000</v>
      </c>
      <c r="E31" s="220">
        <v>172305459</v>
      </c>
    </row>
    <row r="32" spans="1:5" ht="15" x14ac:dyDescent="0.25">
      <c r="A32" s="228"/>
      <c r="B32" s="236" t="s">
        <v>216</v>
      </c>
      <c r="C32" s="235"/>
      <c r="D32" s="223">
        <v>0</v>
      </c>
      <c r="E32" s="220">
        <v>25416160</v>
      </c>
    </row>
    <row r="33" spans="1:6" ht="15" x14ac:dyDescent="0.25">
      <c r="A33" s="228"/>
      <c r="B33" s="236" t="s">
        <v>217</v>
      </c>
      <c r="C33" s="235"/>
      <c r="D33" s="223">
        <v>0</v>
      </c>
      <c r="E33" s="224">
        <v>0</v>
      </c>
    </row>
    <row r="34" spans="1:6" ht="15" x14ac:dyDescent="0.25">
      <c r="A34" s="228"/>
      <c r="B34" s="236" t="s">
        <v>218</v>
      </c>
      <c r="C34" s="235"/>
      <c r="D34" s="223">
        <v>0</v>
      </c>
      <c r="E34" s="224">
        <v>0</v>
      </c>
    </row>
    <row r="35" spans="1:6" ht="15" x14ac:dyDescent="0.25">
      <c r="A35" s="228"/>
      <c r="B35" s="236" t="s">
        <v>219</v>
      </c>
      <c r="C35" s="235"/>
      <c r="D35" s="223">
        <v>0</v>
      </c>
      <c r="E35" s="224">
        <v>0</v>
      </c>
    </row>
    <row r="36" spans="1:6" ht="15" x14ac:dyDescent="0.25">
      <c r="A36" s="237"/>
      <c r="B36" s="236" t="s">
        <v>221</v>
      </c>
      <c r="C36" s="235"/>
      <c r="D36" s="219">
        <v>3848856992</v>
      </c>
      <c r="E36" s="220">
        <v>3664211464</v>
      </c>
    </row>
    <row r="37" spans="1:6" ht="15" x14ac:dyDescent="0.25">
      <c r="A37" s="237"/>
      <c r="B37" s="236" t="s">
        <v>50</v>
      </c>
      <c r="C37" s="235"/>
      <c r="D37" s="219">
        <v>2014225542</v>
      </c>
      <c r="E37" s="220">
        <v>1876477438</v>
      </c>
    </row>
    <row r="38" spans="1:6" ht="15" x14ac:dyDescent="0.25">
      <c r="A38" s="237"/>
      <c r="B38" s="236" t="s">
        <v>222</v>
      </c>
      <c r="C38" s="235"/>
      <c r="D38" s="219">
        <v>1208223170</v>
      </c>
      <c r="E38" s="220">
        <v>3017977950</v>
      </c>
    </row>
    <row r="39" spans="1:6" ht="15" x14ac:dyDescent="0.25">
      <c r="A39" s="237"/>
      <c r="B39" s="236" t="s">
        <v>291</v>
      </c>
      <c r="C39" s="235"/>
      <c r="D39" s="219">
        <v>1760885929</v>
      </c>
      <c r="E39" s="220">
        <v>1772505350</v>
      </c>
    </row>
    <row r="40" spans="1:6" ht="6" customHeight="1" thickBot="1" x14ac:dyDescent="0.3">
      <c r="A40" s="238"/>
      <c r="B40" s="239"/>
      <c r="C40" s="239"/>
      <c r="D40" s="240"/>
      <c r="E40" s="241"/>
    </row>
    <row r="41" spans="1:6" ht="15.75" thickBot="1" x14ac:dyDescent="0.3">
      <c r="A41" s="242" t="s">
        <v>292</v>
      </c>
      <c r="B41" s="243"/>
      <c r="C41" s="244"/>
      <c r="D41" s="245">
        <v>-857586169</v>
      </c>
      <c r="E41" s="245">
        <v>-776591397</v>
      </c>
      <c r="F41">
        <v>-776591396.55999994</v>
      </c>
    </row>
    <row r="42" spans="1:6" ht="5.25" customHeight="1" x14ac:dyDescent="0.25">
      <c r="A42" s="246"/>
      <c r="B42" s="247"/>
      <c r="C42" s="248"/>
      <c r="D42" s="249"/>
      <c r="E42" s="250"/>
    </row>
    <row r="43" spans="1:6" ht="15" x14ac:dyDescent="0.25">
      <c r="A43" s="233" t="s">
        <v>293</v>
      </c>
      <c r="B43" s="234"/>
      <c r="C43" s="225"/>
      <c r="D43" s="231"/>
      <c r="E43" s="232"/>
      <c r="F43" s="55"/>
    </row>
    <row r="44" spans="1:6" ht="15" x14ac:dyDescent="0.25">
      <c r="A44" s="233" t="s">
        <v>256</v>
      </c>
      <c r="B44" s="251"/>
      <c r="C44" s="225"/>
      <c r="D44" s="214">
        <v>1462404643</v>
      </c>
      <c r="E44" s="215">
        <v>18925027321</v>
      </c>
    </row>
    <row r="45" spans="1:6" ht="15" x14ac:dyDescent="0.25">
      <c r="A45" s="221"/>
      <c r="B45" s="222" t="s">
        <v>265</v>
      </c>
      <c r="C45" s="225"/>
      <c r="D45" s="252">
        <v>0</v>
      </c>
      <c r="E45" s="220">
        <v>18478039869</v>
      </c>
    </row>
    <row r="46" spans="1:6" ht="15" x14ac:dyDescent="0.25">
      <c r="A46" s="221"/>
      <c r="B46" s="222" t="s">
        <v>266</v>
      </c>
      <c r="C46" s="225"/>
      <c r="D46" s="253">
        <v>310407597</v>
      </c>
      <c r="E46" s="220">
        <v>446987452</v>
      </c>
    </row>
    <row r="47" spans="1:6" ht="15" x14ac:dyDescent="0.25">
      <c r="A47" s="221"/>
      <c r="B47" s="222" t="s">
        <v>294</v>
      </c>
      <c r="C47" s="225"/>
      <c r="D47" s="253">
        <v>1151997046</v>
      </c>
      <c r="E47" s="224">
        <v>0</v>
      </c>
      <c r="F47">
        <v>0</v>
      </c>
    </row>
    <row r="48" spans="1:6" ht="4.5" customHeight="1" x14ac:dyDescent="0.25">
      <c r="A48" s="221"/>
      <c r="B48" s="222"/>
      <c r="C48" s="225"/>
      <c r="D48" s="231"/>
      <c r="E48" s="232"/>
    </row>
    <row r="49" spans="1:6" ht="15" x14ac:dyDescent="0.25">
      <c r="A49" s="233" t="s">
        <v>257</v>
      </c>
      <c r="B49" s="251"/>
      <c r="C49" s="225"/>
      <c r="D49" s="214">
        <v>2509153262</v>
      </c>
      <c r="E49" s="215">
        <v>22533369365</v>
      </c>
    </row>
    <row r="50" spans="1:6" ht="15" x14ac:dyDescent="0.25">
      <c r="A50" s="221"/>
      <c r="B50" s="222" t="s">
        <v>265</v>
      </c>
      <c r="C50" s="225"/>
      <c r="D50" s="253">
        <v>2343612313</v>
      </c>
      <c r="E50" s="224">
        <v>0</v>
      </c>
    </row>
    <row r="51" spans="1:6" ht="15" x14ac:dyDescent="0.25">
      <c r="A51" s="221"/>
      <c r="B51" s="222" t="s">
        <v>266</v>
      </c>
      <c r="C51" s="225"/>
      <c r="D51" s="253">
        <v>155084869</v>
      </c>
      <c r="E51" s="220">
        <v>176336191</v>
      </c>
    </row>
    <row r="52" spans="1:6" ht="15.75" thickBot="1" x14ac:dyDescent="0.3">
      <c r="A52" s="238"/>
      <c r="B52" s="239" t="s">
        <v>295</v>
      </c>
      <c r="C52" s="50"/>
      <c r="D52" s="253">
        <v>10456080</v>
      </c>
      <c r="E52" s="254">
        <v>22357033174</v>
      </c>
      <c r="F52" s="255">
        <v>776591396.55999994</v>
      </c>
    </row>
    <row r="53" spans="1:6" ht="15.75" thickBot="1" x14ac:dyDescent="0.3">
      <c r="A53" s="242" t="s">
        <v>296</v>
      </c>
      <c r="B53" s="243"/>
      <c r="C53" s="244"/>
      <c r="D53" s="245">
        <v>-1046748619</v>
      </c>
      <c r="E53" s="245">
        <v>-3608342044</v>
      </c>
    </row>
    <row r="54" spans="1:6" ht="5.25" customHeight="1" x14ac:dyDescent="0.25">
      <c r="A54" s="246"/>
      <c r="B54" s="247"/>
      <c r="C54" s="248"/>
      <c r="D54" s="249"/>
      <c r="E54" s="250"/>
    </row>
    <row r="55" spans="1:6" ht="15" x14ac:dyDescent="0.25">
      <c r="A55" s="233" t="s">
        <v>297</v>
      </c>
      <c r="B55" s="234"/>
      <c r="C55" s="225"/>
      <c r="D55" s="231"/>
      <c r="E55" s="232"/>
    </row>
    <row r="56" spans="1:6" ht="15" x14ac:dyDescent="0.25">
      <c r="A56" s="233" t="s">
        <v>256</v>
      </c>
      <c r="B56" s="234"/>
      <c r="C56" s="225"/>
      <c r="D56" s="214">
        <v>5372938168</v>
      </c>
      <c r="E56" s="215">
        <v>4358739303</v>
      </c>
    </row>
    <row r="57" spans="1:6" ht="15" x14ac:dyDescent="0.25">
      <c r="A57" s="228"/>
      <c r="B57" s="236" t="s">
        <v>298</v>
      </c>
      <c r="C57" s="225"/>
      <c r="D57" s="214">
        <v>4510282009</v>
      </c>
      <c r="E57" s="215">
        <v>1008163163</v>
      </c>
    </row>
    <row r="58" spans="1:6" ht="15" x14ac:dyDescent="0.25">
      <c r="A58" s="228"/>
      <c r="B58" s="236" t="s">
        <v>299</v>
      </c>
      <c r="C58" s="225"/>
      <c r="D58" s="253">
        <v>4510282009</v>
      </c>
      <c r="E58" s="220">
        <v>1008163163</v>
      </c>
    </row>
    <row r="59" spans="1:6" ht="15" x14ac:dyDescent="0.25">
      <c r="A59" s="228"/>
      <c r="B59" s="236" t="s">
        <v>300</v>
      </c>
      <c r="C59" s="225"/>
      <c r="D59" s="231">
        <v>0</v>
      </c>
      <c r="E59" s="232">
        <v>0</v>
      </c>
    </row>
    <row r="60" spans="1:6" ht="15" x14ac:dyDescent="0.25">
      <c r="A60" s="228"/>
      <c r="B60" s="225" t="s">
        <v>301</v>
      </c>
      <c r="C60" s="225"/>
      <c r="D60" s="253">
        <v>862656159</v>
      </c>
      <c r="E60" s="220">
        <v>3350576140</v>
      </c>
    </row>
    <row r="61" spans="1:6" ht="6.75" customHeight="1" x14ac:dyDescent="0.25">
      <c r="A61" s="221"/>
      <c r="B61" s="256"/>
      <c r="C61" s="225"/>
      <c r="D61" s="231"/>
      <c r="E61" s="232"/>
    </row>
    <row r="62" spans="1:6" ht="15" x14ac:dyDescent="0.25">
      <c r="A62" s="233" t="s">
        <v>257</v>
      </c>
      <c r="B62" s="234"/>
      <c r="C62" s="225"/>
      <c r="D62" s="214">
        <v>782868917</v>
      </c>
      <c r="E62" s="215">
        <v>0</v>
      </c>
    </row>
    <row r="63" spans="1:6" ht="15" x14ac:dyDescent="0.25">
      <c r="A63" s="221"/>
      <c r="B63" s="222" t="s">
        <v>302</v>
      </c>
      <c r="C63" s="225"/>
      <c r="D63" s="214">
        <v>782092925</v>
      </c>
      <c r="E63" s="215">
        <v>0</v>
      </c>
    </row>
    <row r="64" spans="1:6" ht="15" x14ac:dyDescent="0.25">
      <c r="A64" s="228"/>
      <c r="B64" s="236" t="s">
        <v>299</v>
      </c>
      <c r="C64" s="225"/>
      <c r="D64" s="253">
        <v>782092925</v>
      </c>
      <c r="E64" s="232"/>
    </row>
    <row r="65" spans="1:6" ht="15" x14ac:dyDescent="0.25">
      <c r="A65" s="228"/>
      <c r="B65" s="236" t="s">
        <v>300</v>
      </c>
      <c r="C65" s="225"/>
      <c r="D65" s="252">
        <v>0</v>
      </c>
      <c r="E65" s="232">
        <v>0</v>
      </c>
    </row>
    <row r="66" spans="1:6" ht="15.75" thickBot="1" x14ac:dyDescent="0.3">
      <c r="A66" s="238"/>
      <c r="B66" s="239" t="s">
        <v>303</v>
      </c>
      <c r="C66" s="257"/>
      <c r="D66" s="253">
        <v>775992</v>
      </c>
      <c r="E66" s="241">
        <v>0</v>
      </c>
    </row>
    <row r="67" spans="1:6" s="13" customFormat="1" ht="15.75" thickBot="1" x14ac:dyDescent="0.3">
      <c r="A67" s="242" t="s">
        <v>304</v>
      </c>
      <c r="B67" s="243"/>
      <c r="C67" s="258"/>
      <c r="D67" s="245">
        <v>4590069251</v>
      </c>
      <c r="E67" s="245">
        <v>4358739303</v>
      </c>
    </row>
    <row r="68" spans="1:6" ht="6.75" customHeight="1" x14ac:dyDescent="0.25">
      <c r="A68" s="246"/>
      <c r="B68" s="247"/>
      <c r="C68" s="248"/>
      <c r="D68" s="249"/>
      <c r="E68" s="250"/>
    </row>
    <row r="69" spans="1:6" ht="15" x14ac:dyDescent="0.25">
      <c r="A69" s="233" t="s">
        <v>305</v>
      </c>
      <c r="B69" s="234"/>
      <c r="C69" s="235"/>
      <c r="D69" s="259">
        <v>2685734463</v>
      </c>
      <c r="E69" s="260">
        <v>-26194138</v>
      </c>
    </row>
    <row r="70" spans="1:6" ht="17.25" x14ac:dyDescent="0.25">
      <c r="A70" s="233" t="s">
        <v>306</v>
      </c>
      <c r="B70" s="234"/>
      <c r="C70" s="225"/>
      <c r="D70" s="261">
        <v>1694956121.9000001</v>
      </c>
      <c r="E70" s="220">
        <v>1721150260</v>
      </c>
    </row>
    <row r="71" spans="1:6" ht="17.25" x14ac:dyDescent="0.25">
      <c r="A71" s="233" t="s">
        <v>307</v>
      </c>
      <c r="B71" s="234"/>
      <c r="C71" s="225"/>
      <c r="D71" s="259">
        <v>4380690584.8999996</v>
      </c>
      <c r="E71" s="215">
        <v>1694956122</v>
      </c>
    </row>
    <row r="72" spans="1:6" ht="15" x14ac:dyDescent="0.25">
      <c r="A72" s="210" t="s">
        <v>308</v>
      </c>
      <c r="B72" s="262"/>
      <c r="C72" s="218"/>
      <c r="D72" s="263"/>
      <c r="E72" s="264"/>
    </row>
    <row r="73" spans="1:6" ht="7.5" customHeight="1" thickBot="1" x14ac:dyDescent="0.3">
      <c r="A73" s="265"/>
      <c r="B73" s="266"/>
      <c r="C73" s="266"/>
      <c r="D73" s="267"/>
      <c r="E73" s="268"/>
    </row>
    <row r="74" spans="1:6" ht="9.75" customHeight="1" x14ac:dyDescent="0.2"/>
    <row r="75" spans="1:6" ht="11.25" customHeight="1" x14ac:dyDescent="0.2"/>
    <row r="77" spans="1:6" ht="15" x14ac:dyDescent="0.25">
      <c r="A77" s="420" t="s">
        <v>64</v>
      </c>
      <c r="B77" s="420"/>
      <c r="C77" s="420"/>
      <c r="D77" s="420"/>
      <c r="E77" s="420"/>
      <c r="F77" s="420"/>
    </row>
    <row r="78" spans="1:6" ht="15" x14ac:dyDescent="0.25">
      <c r="A78" s="420" t="s">
        <v>65</v>
      </c>
      <c r="B78" s="420"/>
      <c r="C78" s="420"/>
      <c r="D78" s="420"/>
      <c r="E78" s="420"/>
      <c r="F78" s="420"/>
    </row>
  </sheetData>
  <mergeCells count="8">
    <mergeCell ref="A77:F77"/>
    <mergeCell ref="A78:F78"/>
    <mergeCell ref="A1:E1"/>
    <mergeCell ref="A2:E2"/>
    <mergeCell ref="A3:E3"/>
    <mergeCell ref="A4:E4"/>
    <mergeCell ref="A5:E5"/>
    <mergeCell ref="B17:C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H6" sqref="H6"/>
    </sheetView>
  </sheetViews>
  <sheetFormatPr baseColWidth="10" defaultColWidth="9.140625" defaultRowHeight="12.75" x14ac:dyDescent="0.2"/>
  <cols>
    <col min="1" max="1" width="56.42578125" style="112" customWidth="1"/>
    <col min="2" max="2" width="15.28515625" style="112" bestFit="1" customWidth="1"/>
    <col min="3" max="3" width="16.42578125" style="112" bestFit="1" customWidth="1"/>
    <col min="4" max="4" width="17.7109375" style="285" bestFit="1" customWidth="1"/>
    <col min="5" max="5" width="13.7109375" style="285" bestFit="1" customWidth="1"/>
    <col min="6" max="6" width="20.140625" style="112" bestFit="1" customWidth="1"/>
    <col min="7" max="7" width="15.42578125" customWidth="1"/>
  </cols>
  <sheetData>
    <row r="1" spans="1:6" ht="21" x14ac:dyDescent="0.35">
      <c r="A1" s="421" t="s">
        <v>281</v>
      </c>
      <c r="B1" s="448"/>
      <c r="C1" s="448"/>
      <c r="D1" s="448"/>
      <c r="E1" s="448"/>
      <c r="F1" s="449"/>
    </row>
    <row r="2" spans="1:6" ht="21" x14ac:dyDescent="0.35">
      <c r="A2" s="424" t="s">
        <v>309</v>
      </c>
      <c r="B2" s="425"/>
      <c r="C2" s="425"/>
      <c r="D2" s="425"/>
      <c r="E2" s="425"/>
      <c r="F2" s="426"/>
    </row>
    <row r="3" spans="1:6" ht="15.75" x14ac:dyDescent="0.25">
      <c r="A3" s="427" t="s">
        <v>184</v>
      </c>
      <c r="B3" s="428"/>
      <c r="C3" s="428"/>
      <c r="D3" s="428"/>
      <c r="E3" s="428"/>
      <c r="F3" s="429"/>
    </row>
    <row r="4" spans="1:6" ht="15.75" x14ac:dyDescent="0.2">
      <c r="A4" s="430"/>
      <c r="B4" s="431"/>
      <c r="C4" s="431"/>
      <c r="D4" s="431"/>
      <c r="E4" s="431"/>
      <c r="F4" s="432"/>
    </row>
    <row r="5" spans="1:6" ht="15.75" thickBot="1" x14ac:dyDescent="0.3">
      <c r="A5" s="450" t="s">
        <v>3</v>
      </c>
      <c r="B5" s="434"/>
      <c r="C5" s="434"/>
      <c r="D5" s="434"/>
      <c r="E5" s="434"/>
      <c r="F5" s="451"/>
    </row>
    <row r="6" spans="1:6" ht="15.75" thickBot="1" x14ac:dyDescent="0.25">
      <c r="A6" s="270"/>
      <c r="B6" s="271" t="s">
        <v>310</v>
      </c>
      <c r="C6" s="271" t="s">
        <v>311</v>
      </c>
      <c r="D6" s="271" t="s">
        <v>312</v>
      </c>
      <c r="E6" s="271" t="s">
        <v>313</v>
      </c>
      <c r="F6" s="272" t="s">
        <v>314</v>
      </c>
    </row>
    <row r="7" spans="1:6" x14ac:dyDescent="0.2">
      <c r="A7" s="273"/>
      <c r="B7" s="273"/>
      <c r="C7" s="273"/>
      <c r="D7" s="273"/>
      <c r="E7" s="273"/>
      <c r="F7" s="273"/>
    </row>
    <row r="8" spans="1:6" ht="15" x14ac:dyDescent="0.25">
      <c r="A8" s="274" t="s">
        <v>70</v>
      </c>
      <c r="B8" s="275">
        <v>37472396951</v>
      </c>
      <c r="C8" s="275">
        <v>1783228178347</v>
      </c>
      <c r="D8" s="275">
        <v>1777567106821</v>
      </c>
      <c r="E8" s="275">
        <v>43133468477</v>
      </c>
      <c r="F8" s="275">
        <v>5661071526</v>
      </c>
    </row>
    <row r="9" spans="1:6" ht="15" customHeight="1" x14ac:dyDescent="0.25">
      <c r="A9" s="274"/>
      <c r="B9" s="276"/>
      <c r="C9" s="276"/>
      <c r="D9" s="276"/>
      <c r="E9" s="276"/>
      <c r="F9" s="276"/>
    </row>
    <row r="10" spans="1:6" ht="15" x14ac:dyDescent="0.25">
      <c r="A10" s="277" t="s">
        <v>315</v>
      </c>
      <c r="B10" s="275">
        <v>3790988545</v>
      </c>
      <c r="C10" s="275">
        <v>1779460826430</v>
      </c>
      <c r="D10" s="275">
        <v>1776082038406</v>
      </c>
      <c r="E10" s="275">
        <v>7169776569</v>
      </c>
      <c r="F10" s="275">
        <v>3378788024</v>
      </c>
    </row>
    <row r="11" spans="1:6" ht="15" x14ac:dyDescent="0.25">
      <c r="A11" s="278" t="s">
        <v>258</v>
      </c>
      <c r="B11" s="279">
        <v>1694956122</v>
      </c>
      <c r="C11" s="279">
        <v>1691314602673</v>
      </c>
      <c r="D11" s="279">
        <v>1688628868210</v>
      </c>
      <c r="E11" s="280">
        <v>4380690585</v>
      </c>
      <c r="F11" s="280">
        <v>2685734463</v>
      </c>
    </row>
    <row r="12" spans="1:6" ht="15" x14ac:dyDescent="0.25">
      <c r="A12" s="278" t="s">
        <v>259</v>
      </c>
      <c r="B12" s="279">
        <v>1341367439</v>
      </c>
      <c r="C12" s="279">
        <v>85494250539</v>
      </c>
      <c r="D12" s="279">
        <v>84965281630</v>
      </c>
      <c r="E12" s="280">
        <v>1870336348</v>
      </c>
      <c r="F12" s="280">
        <v>528968909</v>
      </c>
    </row>
    <row r="13" spans="1:6" ht="15" x14ac:dyDescent="0.25">
      <c r="A13" s="278" t="s">
        <v>316</v>
      </c>
      <c r="B13" s="279">
        <v>735552707</v>
      </c>
      <c r="C13" s="279">
        <v>2633530521</v>
      </c>
      <c r="D13" s="279">
        <v>2487873619</v>
      </c>
      <c r="E13" s="280">
        <v>881209609</v>
      </c>
      <c r="F13" s="280">
        <v>145656902</v>
      </c>
    </row>
    <row r="14" spans="1:6" ht="15" x14ac:dyDescent="0.25">
      <c r="A14" s="278" t="s">
        <v>317</v>
      </c>
      <c r="B14" s="281">
        <v>0</v>
      </c>
      <c r="C14" s="281">
        <v>0</v>
      </c>
      <c r="D14" s="281">
        <v>0</v>
      </c>
      <c r="E14" s="280">
        <v>0</v>
      </c>
      <c r="F14" s="280">
        <v>0</v>
      </c>
    </row>
    <row r="15" spans="1:6" ht="15" x14ac:dyDescent="0.25">
      <c r="A15" s="278" t="s">
        <v>18</v>
      </c>
      <c r="B15" s="281">
        <v>0</v>
      </c>
      <c r="C15" s="279">
        <v>14947</v>
      </c>
      <c r="D15" s="279">
        <v>14947</v>
      </c>
      <c r="E15" s="280">
        <v>0</v>
      </c>
      <c r="F15" s="280">
        <v>0</v>
      </c>
    </row>
    <row r="16" spans="1:6" ht="15" x14ac:dyDescent="0.25">
      <c r="A16" s="278" t="s">
        <v>318</v>
      </c>
      <c r="B16" s="281">
        <v>0</v>
      </c>
      <c r="C16" s="281">
        <v>0</v>
      </c>
      <c r="D16" s="281">
        <v>0</v>
      </c>
      <c r="E16" s="280">
        <v>0</v>
      </c>
      <c r="F16" s="280">
        <v>0</v>
      </c>
    </row>
    <row r="17" spans="1:6" ht="15" x14ac:dyDescent="0.25">
      <c r="A17" s="278" t="s">
        <v>263</v>
      </c>
      <c r="B17" s="279">
        <v>19112277</v>
      </c>
      <c r="C17" s="279">
        <v>18427750</v>
      </c>
      <c r="D17" s="281">
        <v>0</v>
      </c>
      <c r="E17" s="280">
        <v>37540027</v>
      </c>
      <c r="F17" s="280">
        <v>18427750</v>
      </c>
    </row>
    <row r="18" spans="1:6" ht="15" x14ac:dyDescent="0.25">
      <c r="A18" s="278"/>
      <c r="B18" s="280"/>
      <c r="C18" s="280"/>
      <c r="D18" s="282"/>
      <c r="E18" s="280"/>
      <c r="F18" s="280"/>
    </row>
    <row r="19" spans="1:6" ht="15" x14ac:dyDescent="0.25">
      <c r="A19" s="277" t="s">
        <v>319</v>
      </c>
      <c r="B19" s="275">
        <v>33681408406</v>
      </c>
      <c r="C19" s="275">
        <v>3767351917</v>
      </c>
      <c r="D19" s="275">
        <v>1485068415</v>
      </c>
      <c r="E19" s="275">
        <v>35963691908</v>
      </c>
      <c r="F19" s="275">
        <v>2282283502</v>
      </c>
    </row>
    <row r="20" spans="1:6" ht="15" x14ac:dyDescent="0.25">
      <c r="A20" s="278" t="s">
        <v>320</v>
      </c>
      <c r="B20" s="279">
        <v>118241622</v>
      </c>
      <c r="C20" s="279">
        <v>421978664</v>
      </c>
      <c r="D20" s="279">
        <v>349137082</v>
      </c>
      <c r="E20" s="280">
        <v>191083204</v>
      </c>
      <c r="F20" s="280">
        <v>72841582</v>
      </c>
    </row>
    <row r="21" spans="1:6" ht="15" x14ac:dyDescent="0.25">
      <c r="A21" s="278" t="s">
        <v>30</v>
      </c>
      <c r="B21" s="279">
        <v>401414</v>
      </c>
      <c r="C21" s="281">
        <v>0</v>
      </c>
      <c r="D21" s="281">
        <v>0</v>
      </c>
      <c r="E21" s="280">
        <v>401414</v>
      </c>
      <c r="F21" s="280">
        <v>0</v>
      </c>
    </row>
    <row r="22" spans="1:6" ht="30" x14ac:dyDescent="0.25">
      <c r="A22" s="278" t="s">
        <v>265</v>
      </c>
      <c r="B22" s="279">
        <v>32605246252</v>
      </c>
      <c r="C22" s="279">
        <v>3094201827</v>
      </c>
      <c r="D22" s="279">
        <v>750589513</v>
      </c>
      <c r="E22" s="280">
        <v>34948858566</v>
      </c>
      <c r="F22" s="280">
        <v>2343612314</v>
      </c>
    </row>
    <row r="23" spans="1:6" ht="15" x14ac:dyDescent="0.25">
      <c r="A23" s="278" t="s">
        <v>266</v>
      </c>
      <c r="B23" s="279">
        <v>1825671823</v>
      </c>
      <c r="C23" s="279">
        <v>213501060</v>
      </c>
      <c r="D23" s="279">
        <v>58416190</v>
      </c>
      <c r="E23" s="280">
        <v>1980756693</v>
      </c>
      <c r="F23" s="280">
        <v>155084870</v>
      </c>
    </row>
    <row r="24" spans="1:6" ht="15" x14ac:dyDescent="0.25">
      <c r="A24" s="278" t="s">
        <v>267</v>
      </c>
      <c r="B24" s="279">
        <v>507113348</v>
      </c>
      <c r="C24" s="279">
        <v>33221810</v>
      </c>
      <c r="D24" s="279">
        <v>12069476</v>
      </c>
      <c r="E24" s="280">
        <v>528265682</v>
      </c>
      <c r="F24" s="280">
        <v>21152334</v>
      </c>
    </row>
    <row r="25" spans="1:6" ht="15" x14ac:dyDescent="0.25">
      <c r="A25" s="278" t="s">
        <v>321</v>
      </c>
      <c r="B25" s="279">
        <v>-1471090176</v>
      </c>
      <c r="C25" s="279">
        <v>4448556</v>
      </c>
      <c r="D25" s="279">
        <v>314856154</v>
      </c>
      <c r="E25" s="280">
        <v>-1781497774</v>
      </c>
      <c r="F25" s="280">
        <v>-310407598</v>
      </c>
    </row>
    <row r="26" spans="1:6" ht="15" x14ac:dyDescent="0.25">
      <c r="A26" s="278" t="s">
        <v>40</v>
      </c>
      <c r="B26" s="279">
        <v>4299800</v>
      </c>
      <c r="C26" s="281">
        <v>0</v>
      </c>
      <c r="D26" s="281">
        <v>0</v>
      </c>
      <c r="E26" s="280">
        <v>4299800</v>
      </c>
      <c r="F26" s="280">
        <v>0</v>
      </c>
    </row>
    <row r="27" spans="1:6" ht="15" x14ac:dyDescent="0.25">
      <c r="A27" s="278" t="s">
        <v>42</v>
      </c>
      <c r="B27" s="281">
        <v>0</v>
      </c>
      <c r="C27" s="281">
        <v>0</v>
      </c>
      <c r="D27" s="281">
        <v>0</v>
      </c>
      <c r="E27" s="280">
        <v>0</v>
      </c>
      <c r="F27" s="280">
        <v>0</v>
      </c>
    </row>
    <row r="28" spans="1:6" ht="15" x14ac:dyDescent="0.25">
      <c r="A28" s="278" t="s">
        <v>322</v>
      </c>
      <c r="B28" s="279">
        <v>91524323</v>
      </c>
      <c r="C28" s="281">
        <v>0</v>
      </c>
      <c r="D28" s="281">
        <v>0</v>
      </c>
      <c r="E28" s="280">
        <v>91524323</v>
      </c>
      <c r="F28" s="280">
        <v>0</v>
      </c>
    </row>
    <row r="29" spans="1:6" ht="15.75" thickBot="1" x14ac:dyDescent="0.3">
      <c r="A29" s="283"/>
      <c r="B29" s="284"/>
      <c r="C29" s="284"/>
      <c r="D29" s="284"/>
      <c r="E29" s="284"/>
      <c r="F29" s="284"/>
    </row>
    <row r="34" spans="1:6" ht="15" x14ac:dyDescent="0.25">
      <c r="A34" s="420" t="s">
        <v>64</v>
      </c>
      <c r="B34" s="420"/>
      <c r="C34" s="420"/>
      <c r="D34" s="420"/>
      <c r="E34" s="420"/>
      <c r="F34" s="420"/>
    </row>
    <row r="35" spans="1:6" ht="15" x14ac:dyDescent="0.25">
      <c r="A35" s="420" t="s">
        <v>65</v>
      </c>
      <c r="B35" s="420"/>
      <c r="C35" s="420"/>
      <c r="D35" s="420"/>
      <c r="E35" s="420"/>
      <c r="F35" s="420"/>
    </row>
  </sheetData>
  <mergeCells count="7">
    <mergeCell ref="A35:F35"/>
    <mergeCell ref="A1:F1"/>
    <mergeCell ref="A2:F2"/>
    <mergeCell ref="A3:F3"/>
    <mergeCell ref="A4:F4"/>
    <mergeCell ref="A5:F5"/>
    <mergeCell ref="A34:F34"/>
  </mergeCells>
  <pageMargins left="0.7" right="0.7" top="0.75" bottom="0.75" header="0.3" footer="0.3"/>
  <pageSetup scale="8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A4" sqref="A4:G4"/>
    </sheetView>
  </sheetViews>
  <sheetFormatPr baseColWidth="10" defaultColWidth="9.140625" defaultRowHeight="12.75" x14ac:dyDescent="0.2"/>
  <cols>
    <col min="1" max="2" width="1.85546875" customWidth="1"/>
    <col min="3" max="3" width="41.5703125" customWidth="1"/>
    <col min="4" max="4" width="12.28515625" bestFit="1" customWidth="1"/>
    <col min="5" max="5" width="13.140625" bestFit="1" customWidth="1"/>
    <col min="6" max="6" width="13.42578125" customWidth="1"/>
    <col min="7" max="7" width="13.85546875" bestFit="1" customWidth="1"/>
    <col min="8" max="8" width="15.42578125" customWidth="1"/>
    <col min="9" max="9" width="3.140625" customWidth="1"/>
    <col min="10" max="10" width="17.42578125" customWidth="1"/>
    <col min="11" max="11" width="9.140625" customWidth="1"/>
  </cols>
  <sheetData>
    <row r="1" spans="1:7" ht="18.75" customHeight="1" x14ac:dyDescent="0.3">
      <c r="A1" s="468" t="s">
        <v>0</v>
      </c>
      <c r="B1" s="469"/>
      <c r="C1" s="469"/>
      <c r="D1" s="469"/>
      <c r="E1" s="469"/>
      <c r="F1" s="469"/>
      <c r="G1" s="470"/>
    </row>
    <row r="2" spans="1:7" ht="21" x14ac:dyDescent="0.35">
      <c r="A2" s="471" t="s">
        <v>323</v>
      </c>
      <c r="B2" s="472"/>
      <c r="C2" s="472"/>
      <c r="D2" s="472"/>
      <c r="E2" s="472"/>
      <c r="F2" s="472"/>
      <c r="G2" s="473"/>
    </row>
    <row r="3" spans="1:7" ht="15.75" x14ac:dyDescent="0.25">
      <c r="A3" s="474" t="s">
        <v>184</v>
      </c>
      <c r="B3" s="475"/>
      <c r="C3" s="475"/>
      <c r="D3" s="475"/>
      <c r="E3" s="475"/>
      <c r="F3" s="475"/>
      <c r="G3" s="476"/>
    </row>
    <row r="4" spans="1:7" ht="15.75" x14ac:dyDescent="0.2">
      <c r="A4" s="477"/>
      <c r="B4" s="478"/>
      <c r="C4" s="478"/>
      <c r="D4" s="478"/>
      <c r="E4" s="478"/>
      <c r="F4" s="478"/>
      <c r="G4" s="479"/>
    </row>
    <row r="5" spans="1:7" ht="16.5" thickBot="1" x14ac:dyDescent="0.25">
      <c r="A5" s="480" t="s">
        <v>3</v>
      </c>
      <c r="B5" s="481"/>
      <c r="C5" s="481"/>
      <c r="D5" s="481"/>
      <c r="E5" s="481"/>
      <c r="F5" s="481"/>
      <c r="G5" s="482"/>
    </row>
    <row r="6" spans="1:7" x14ac:dyDescent="0.2">
      <c r="A6" s="483" t="s">
        <v>324</v>
      </c>
      <c r="B6" s="484"/>
      <c r="C6" s="485"/>
      <c r="D6" s="489" t="s">
        <v>325</v>
      </c>
      <c r="E6" s="489" t="s">
        <v>326</v>
      </c>
      <c r="F6" s="489" t="s">
        <v>327</v>
      </c>
      <c r="G6" s="489" t="s">
        <v>328</v>
      </c>
    </row>
    <row r="7" spans="1:7" ht="13.5" thickBot="1" x14ac:dyDescent="0.25">
      <c r="A7" s="486"/>
      <c r="B7" s="487"/>
      <c r="C7" s="488"/>
      <c r="D7" s="490"/>
      <c r="E7" s="490"/>
      <c r="F7" s="490"/>
      <c r="G7" s="490"/>
    </row>
    <row r="8" spans="1:7" x14ac:dyDescent="0.2">
      <c r="A8" s="1"/>
      <c r="B8" s="2"/>
      <c r="C8" s="2"/>
      <c r="D8" s="2"/>
      <c r="E8" s="2"/>
      <c r="F8" s="2"/>
      <c r="G8" s="4"/>
    </row>
    <row r="9" spans="1:7" ht="15.75" x14ac:dyDescent="0.25">
      <c r="A9" s="286" t="s">
        <v>329</v>
      </c>
      <c r="B9" s="23"/>
      <c r="C9" s="23"/>
      <c r="D9" s="23"/>
      <c r="E9" s="23"/>
      <c r="F9" s="287"/>
      <c r="G9" s="288"/>
    </row>
    <row r="10" spans="1:7" ht="15.75" thickBot="1" x14ac:dyDescent="0.3">
      <c r="A10" s="289"/>
      <c r="B10" s="290" t="s">
        <v>330</v>
      </c>
      <c r="C10" s="290"/>
      <c r="D10" s="291"/>
      <c r="E10" s="291"/>
      <c r="F10" s="292"/>
      <c r="G10" s="293"/>
    </row>
    <row r="11" spans="1:7" ht="15.75" thickTop="1" x14ac:dyDescent="0.25">
      <c r="A11" s="294"/>
      <c r="B11" s="23"/>
      <c r="C11" s="23"/>
      <c r="D11" s="23"/>
      <c r="E11" s="23"/>
      <c r="F11" s="295"/>
      <c r="G11" s="213"/>
    </row>
    <row r="12" spans="1:7" ht="15" x14ac:dyDescent="0.25">
      <c r="A12" s="296"/>
      <c r="B12" s="297" t="s">
        <v>331</v>
      </c>
      <c r="C12" s="298"/>
      <c r="D12" s="23"/>
      <c r="E12" s="23"/>
      <c r="F12" s="299">
        <v>1604188939.1500001</v>
      </c>
      <c r="G12" s="300">
        <v>2355970029</v>
      </c>
    </row>
    <row r="13" spans="1:7" ht="15" x14ac:dyDescent="0.25">
      <c r="A13" s="38"/>
      <c r="B13" s="23"/>
      <c r="C13" s="301" t="s">
        <v>332</v>
      </c>
      <c r="D13" s="23"/>
      <c r="E13" s="23"/>
      <c r="F13" s="299">
        <v>1604188939.1500001</v>
      </c>
      <c r="G13" s="300">
        <v>2355970029</v>
      </c>
    </row>
    <row r="14" spans="1:7" ht="15" x14ac:dyDescent="0.25">
      <c r="A14" s="38"/>
      <c r="B14" s="23"/>
      <c r="C14" s="301" t="s">
        <v>333</v>
      </c>
      <c r="D14" s="23"/>
      <c r="E14" s="23"/>
      <c r="F14" s="299">
        <v>0</v>
      </c>
      <c r="G14" s="300">
        <v>0</v>
      </c>
    </row>
    <row r="15" spans="1:7" ht="15" x14ac:dyDescent="0.25">
      <c r="A15" s="38"/>
      <c r="B15" s="23"/>
      <c r="C15" s="301" t="s">
        <v>334</v>
      </c>
      <c r="D15" s="23"/>
      <c r="E15" s="23"/>
      <c r="F15" s="299">
        <v>0</v>
      </c>
      <c r="G15" s="300">
        <v>0</v>
      </c>
    </row>
    <row r="16" spans="1:7" ht="15" x14ac:dyDescent="0.25">
      <c r="A16" s="296"/>
      <c r="B16" s="297" t="s">
        <v>335</v>
      </c>
      <c r="C16" s="23"/>
      <c r="D16" s="23"/>
      <c r="E16" s="23"/>
      <c r="F16" s="299">
        <v>0</v>
      </c>
      <c r="G16" s="300">
        <v>0</v>
      </c>
    </row>
    <row r="17" spans="1:7" ht="15" x14ac:dyDescent="0.25">
      <c r="A17" s="38"/>
      <c r="B17" s="23"/>
      <c r="C17" s="302" t="s">
        <v>336</v>
      </c>
      <c r="D17" s="23"/>
      <c r="E17" s="23"/>
      <c r="F17" s="299"/>
      <c r="G17" s="300"/>
    </row>
    <row r="18" spans="1:7" ht="15" x14ac:dyDescent="0.25">
      <c r="A18" s="38"/>
      <c r="B18" s="23"/>
      <c r="C18" s="301" t="s">
        <v>337</v>
      </c>
      <c r="D18" s="23"/>
      <c r="E18" s="23"/>
      <c r="F18" s="299"/>
      <c r="G18" s="300"/>
    </row>
    <row r="19" spans="1:7" ht="15" x14ac:dyDescent="0.25">
      <c r="A19" s="38"/>
      <c r="B19" s="23"/>
      <c r="C19" s="301" t="s">
        <v>333</v>
      </c>
      <c r="D19" s="23"/>
      <c r="E19" s="23"/>
      <c r="F19" s="299">
        <v>0</v>
      </c>
      <c r="G19" s="300">
        <v>0</v>
      </c>
    </row>
    <row r="20" spans="1:7" ht="15" x14ac:dyDescent="0.25">
      <c r="A20" s="38"/>
      <c r="B20" s="23"/>
      <c r="C20" s="301" t="s">
        <v>334</v>
      </c>
      <c r="D20" s="23"/>
      <c r="E20" s="23"/>
      <c r="F20" s="299">
        <v>0</v>
      </c>
      <c r="G20" s="300">
        <v>0</v>
      </c>
    </row>
    <row r="21" spans="1:7" ht="15" x14ac:dyDescent="0.25">
      <c r="A21" s="38"/>
      <c r="B21" s="303" t="s">
        <v>338</v>
      </c>
      <c r="C21" s="304"/>
      <c r="D21" s="304"/>
      <c r="E21" s="304"/>
      <c r="F21" s="305">
        <v>1604188939.1500001</v>
      </c>
      <c r="G21" s="306">
        <v>2355970029</v>
      </c>
    </row>
    <row r="22" spans="1:7" ht="15.75" thickBot="1" x14ac:dyDescent="0.3">
      <c r="A22" s="289" t="s">
        <v>339</v>
      </c>
      <c r="B22" s="291"/>
      <c r="C22" s="291"/>
      <c r="D22" s="291"/>
      <c r="E22" s="291"/>
      <c r="F22" s="307"/>
      <c r="G22" s="308"/>
    </row>
    <row r="23" spans="1:7" ht="15.75" thickTop="1" x14ac:dyDescent="0.25">
      <c r="A23" s="294"/>
      <c r="B23" s="23"/>
      <c r="C23" s="23"/>
      <c r="D23" s="23"/>
      <c r="E23" s="23"/>
      <c r="F23" s="299"/>
      <c r="G23" s="300"/>
    </row>
    <row r="24" spans="1:7" ht="15" x14ac:dyDescent="0.25">
      <c r="A24" s="38"/>
      <c r="B24" s="297" t="s">
        <v>331</v>
      </c>
      <c r="C24" s="23"/>
      <c r="D24" s="23"/>
      <c r="E24" s="23"/>
      <c r="F24" s="299">
        <v>16154803560</v>
      </c>
      <c r="G24" s="300">
        <v>20726293665</v>
      </c>
    </row>
    <row r="25" spans="1:7" ht="15" x14ac:dyDescent="0.25">
      <c r="A25" s="38"/>
      <c r="B25" s="23"/>
      <c r="C25" s="301" t="s">
        <v>332</v>
      </c>
      <c r="D25" s="23"/>
      <c r="E25" s="23"/>
      <c r="F25" s="309">
        <v>16154803560</v>
      </c>
      <c r="G25" s="300">
        <v>20726293665</v>
      </c>
    </row>
    <row r="26" spans="1:7" ht="15" x14ac:dyDescent="0.25">
      <c r="A26" s="38"/>
      <c r="B26" s="23"/>
      <c r="C26" s="301" t="s">
        <v>333</v>
      </c>
      <c r="D26" s="23"/>
      <c r="E26" s="23"/>
      <c r="F26" s="299">
        <v>0</v>
      </c>
      <c r="G26" s="310">
        <v>0</v>
      </c>
    </row>
    <row r="27" spans="1:7" ht="15" x14ac:dyDescent="0.25">
      <c r="A27" s="38"/>
      <c r="B27" s="23"/>
      <c r="C27" s="301" t="s">
        <v>334</v>
      </c>
      <c r="D27" s="23"/>
      <c r="E27" s="23"/>
      <c r="F27" s="299">
        <v>0</v>
      </c>
      <c r="G27" s="310">
        <v>0</v>
      </c>
    </row>
    <row r="28" spans="1:7" ht="15" x14ac:dyDescent="0.25">
      <c r="A28" s="296"/>
      <c r="B28" s="297" t="s">
        <v>335</v>
      </c>
      <c r="C28" s="23"/>
      <c r="D28" s="23"/>
      <c r="E28" s="23"/>
      <c r="F28" s="299">
        <v>0</v>
      </c>
      <c r="G28" s="300">
        <v>0</v>
      </c>
    </row>
    <row r="29" spans="1:7" ht="15" x14ac:dyDescent="0.25">
      <c r="A29" s="38"/>
      <c r="B29" s="23"/>
      <c r="C29" s="302" t="s">
        <v>336</v>
      </c>
      <c r="D29" s="23"/>
      <c r="E29" s="23"/>
      <c r="F29" s="299"/>
      <c r="G29" s="300"/>
    </row>
    <row r="30" spans="1:7" ht="15" x14ac:dyDescent="0.25">
      <c r="A30" s="38"/>
      <c r="B30" s="23"/>
      <c r="C30" s="301" t="s">
        <v>337</v>
      </c>
      <c r="D30" s="23"/>
      <c r="E30" s="23"/>
      <c r="F30" s="299"/>
      <c r="G30" s="300"/>
    </row>
    <row r="31" spans="1:7" ht="15" x14ac:dyDescent="0.25">
      <c r="A31" s="38"/>
      <c r="B31" s="23"/>
      <c r="C31" s="301" t="s">
        <v>333</v>
      </c>
      <c r="D31" s="23"/>
      <c r="E31" s="23"/>
      <c r="F31" s="299">
        <v>0</v>
      </c>
      <c r="G31" s="300">
        <v>0</v>
      </c>
    </row>
    <row r="32" spans="1:7" ht="15" x14ac:dyDescent="0.25">
      <c r="A32" s="38"/>
      <c r="B32" s="23"/>
      <c r="C32" s="301" t="s">
        <v>334</v>
      </c>
      <c r="D32" s="23"/>
      <c r="E32" s="23"/>
      <c r="F32" s="299">
        <v>0</v>
      </c>
      <c r="G32" s="300">
        <v>0</v>
      </c>
    </row>
    <row r="33" spans="1:7" ht="15" x14ac:dyDescent="0.25">
      <c r="A33" s="38"/>
      <c r="B33" s="303" t="s">
        <v>340</v>
      </c>
      <c r="C33" s="304"/>
      <c r="D33" s="304"/>
      <c r="E33" s="304"/>
      <c r="F33" s="305">
        <v>16154803560</v>
      </c>
      <c r="G33" s="306">
        <v>20726293665</v>
      </c>
    </row>
    <row r="34" spans="1:7" ht="15" x14ac:dyDescent="0.25">
      <c r="A34" s="38"/>
      <c r="B34" s="303" t="s">
        <v>341</v>
      </c>
      <c r="C34" s="304"/>
      <c r="D34" s="304"/>
      <c r="E34" s="304"/>
      <c r="F34" s="305">
        <v>6296967101</v>
      </c>
      <c r="G34" s="311">
        <v>5563765158</v>
      </c>
    </row>
    <row r="35" spans="1:7" ht="15" x14ac:dyDescent="0.25">
      <c r="A35" s="294"/>
      <c r="B35" s="23"/>
      <c r="C35" s="23"/>
      <c r="D35" s="23"/>
      <c r="E35" s="23"/>
      <c r="F35" s="299"/>
      <c r="G35" s="300"/>
    </row>
    <row r="36" spans="1:7" ht="15" x14ac:dyDescent="0.25">
      <c r="A36" s="312" t="s">
        <v>342</v>
      </c>
      <c r="B36" s="23"/>
      <c r="C36" s="23"/>
      <c r="D36" s="23"/>
      <c r="E36" s="23"/>
      <c r="F36" s="313">
        <v>24055959600.150002</v>
      </c>
      <c r="G36" s="314">
        <v>28646028852</v>
      </c>
    </row>
    <row r="37" spans="1:7" ht="13.5" thickBot="1" x14ac:dyDescent="0.25">
      <c r="A37" s="49"/>
      <c r="B37" s="50"/>
      <c r="C37" s="50"/>
      <c r="D37" s="50"/>
      <c r="E37" s="50"/>
      <c r="F37" s="315"/>
      <c r="G37" s="316"/>
    </row>
    <row r="38" spans="1:7" x14ac:dyDescent="0.2">
      <c r="A38" s="23"/>
      <c r="B38" s="23"/>
      <c r="C38" s="23"/>
    </row>
    <row r="39" spans="1:7" x14ac:dyDescent="0.2">
      <c r="A39" s="23"/>
      <c r="B39" s="23"/>
      <c r="C39" s="23"/>
    </row>
    <row r="42" spans="1:7" ht="15" x14ac:dyDescent="0.25">
      <c r="A42" s="420" t="s">
        <v>64</v>
      </c>
      <c r="B42" s="420"/>
      <c r="C42" s="420"/>
      <c r="D42" s="420"/>
      <c r="E42" s="420"/>
      <c r="F42" s="420"/>
      <c r="G42" s="420"/>
    </row>
    <row r="43" spans="1:7" ht="15" x14ac:dyDescent="0.25">
      <c r="A43" s="420" t="s">
        <v>65</v>
      </c>
      <c r="B43" s="420"/>
      <c r="C43" s="420"/>
      <c r="D43" s="420"/>
      <c r="E43" s="420"/>
      <c r="F43" s="420"/>
      <c r="G43" s="420"/>
    </row>
  </sheetData>
  <mergeCells count="12">
    <mergeCell ref="A42:G42"/>
    <mergeCell ref="A43:G43"/>
    <mergeCell ref="A1:G1"/>
    <mergeCell ref="A2:G2"/>
    <mergeCell ref="A3:G3"/>
    <mergeCell ref="A4:G4"/>
    <mergeCell ref="A5:G5"/>
    <mergeCell ref="A6:C7"/>
    <mergeCell ref="D6:D7"/>
    <mergeCell ref="E6:E7"/>
    <mergeCell ref="F6:F7"/>
    <mergeCell ref="G6:G7"/>
  </mergeCells>
  <pageMargins left="0.7" right="0.7" top="0.75" bottom="0.75" header="0.3" footer="0.3"/>
  <pageSetup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D9" sqref="D9"/>
    </sheetView>
  </sheetViews>
  <sheetFormatPr baseColWidth="10" defaultRowHeight="12.75" x14ac:dyDescent="0.2"/>
  <cols>
    <col min="1" max="1" width="34.42578125" customWidth="1"/>
    <col min="2" max="2" width="16.7109375" customWidth="1"/>
    <col min="3" max="3" width="22.42578125" customWidth="1"/>
    <col min="4" max="4" width="18.7109375" style="55" customWidth="1"/>
    <col min="5" max="9" width="18.7109375" customWidth="1"/>
    <col min="10" max="10" width="1.85546875" customWidth="1"/>
  </cols>
  <sheetData>
    <row r="1" spans="1:9" ht="13.5" hidden="1" thickBot="1" x14ac:dyDescent="0.25">
      <c r="A1" s="317" t="s">
        <v>343</v>
      </c>
      <c r="C1" s="317"/>
      <c r="F1" t="s">
        <v>344</v>
      </c>
      <c r="G1" t="s">
        <v>345</v>
      </c>
      <c r="H1" t="s">
        <v>346</v>
      </c>
      <c r="I1" t="s">
        <v>347</v>
      </c>
    </row>
    <row r="2" spans="1:9" x14ac:dyDescent="0.2">
      <c r="A2" s="512" t="s">
        <v>0</v>
      </c>
      <c r="B2" s="513"/>
      <c r="C2" s="513"/>
      <c r="D2" s="513"/>
      <c r="E2" s="513"/>
      <c r="F2" s="513"/>
      <c r="G2" s="513"/>
      <c r="H2" s="513"/>
      <c r="I2" s="514"/>
    </row>
    <row r="3" spans="1:9" x14ac:dyDescent="0.2">
      <c r="A3" s="515" t="s">
        <v>348</v>
      </c>
      <c r="B3" s="516"/>
      <c r="C3" s="516"/>
      <c r="D3" s="516"/>
      <c r="E3" s="516"/>
      <c r="F3" s="516"/>
      <c r="G3" s="516"/>
      <c r="H3" s="516"/>
      <c r="I3" s="517"/>
    </row>
    <row r="4" spans="1:9" x14ac:dyDescent="0.2">
      <c r="A4" s="518" t="s">
        <v>184</v>
      </c>
      <c r="B4" s="519"/>
      <c r="C4" s="519"/>
      <c r="D4" s="519"/>
      <c r="E4" s="519"/>
      <c r="F4" s="519"/>
      <c r="G4" s="519"/>
      <c r="H4" s="519"/>
      <c r="I4" s="520"/>
    </row>
    <row r="5" spans="1:9" ht="13.5" thickBot="1" x14ac:dyDescent="0.25">
      <c r="A5" s="521" t="s">
        <v>67</v>
      </c>
      <c r="B5" s="522"/>
      <c r="C5" s="522"/>
      <c r="D5" s="522"/>
      <c r="E5" s="522"/>
      <c r="F5" s="522"/>
      <c r="G5" s="522"/>
      <c r="H5" s="522"/>
      <c r="I5" s="523"/>
    </row>
    <row r="6" spans="1:9" ht="36" x14ac:dyDescent="0.2">
      <c r="A6" s="524" t="s">
        <v>349</v>
      </c>
      <c r="B6" s="525"/>
      <c r="C6" s="318" t="s">
        <v>350</v>
      </c>
      <c r="D6" s="526" t="s">
        <v>351</v>
      </c>
      <c r="E6" s="495" t="s">
        <v>352</v>
      </c>
      <c r="F6" s="495" t="s">
        <v>353</v>
      </c>
      <c r="G6" s="318" t="s">
        <v>354</v>
      </c>
      <c r="H6" s="495" t="s">
        <v>355</v>
      </c>
      <c r="I6" s="495" t="s">
        <v>356</v>
      </c>
    </row>
    <row r="7" spans="1:9" ht="24.75" thickBot="1" x14ac:dyDescent="0.25">
      <c r="A7" s="521"/>
      <c r="B7" s="523"/>
      <c r="C7" s="319" t="s">
        <v>357</v>
      </c>
      <c r="D7" s="527"/>
      <c r="E7" s="497"/>
      <c r="F7" s="497"/>
      <c r="G7" s="319" t="s">
        <v>358</v>
      </c>
      <c r="H7" s="497"/>
      <c r="I7" s="497"/>
    </row>
    <row r="8" spans="1:9" x14ac:dyDescent="0.2">
      <c r="A8" s="510"/>
      <c r="B8" s="511"/>
      <c r="C8" s="320"/>
      <c r="D8" s="321"/>
      <c r="E8" s="320"/>
      <c r="F8" s="320"/>
      <c r="G8" s="320"/>
      <c r="H8" s="320"/>
      <c r="I8" s="320"/>
    </row>
    <row r="9" spans="1:9" x14ac:dyDescent="0.2">
      <c r="A9" s="498" t="s">
        <v>359</v>
      </c>
      <c r="B9" s="499"/>
      <c r="C9" s="322">
        <v>17758992498</v>
      </c>
      <c r="D9" s="322">
        <v>12112862898</v>
      </c>
      <c r="E9" s="322">
        <v>6789591702</v>
      </c>
      <c r="F9" s="322">
        <v>0</v>
      </c>
      <c r="G9" s="322">
        <v>23082263694</v>
      </c>
      <c r="H9" s="322">
        <v>1009918685</v>
      </c>
      <c r="I9" s="322">
        <v>226067013</v>
      </c>
    </row>
    <row r="10" spans="1:9" x14ac:dyDescent="0.2">
      <c r="A10" s="498" t="s">
        <v>360</v>
      </c>
      <c r="B10" s="499"/>
      <c r="C10" s="322">
        <v>1604188939</v>
      </c>
      <c r="D10" s="322">
        <v>5383140058</v>
      </c>
      <c r="E10" s="322">
        <v>4631358968</v>
      </c>
      <c r="F10" s="322">
        <v>0</v>
      </c>
      <c r="G10" s="322">
        <v>2355970029</v>
      </c>
      <c r="H10" s="322">
        <v>104993975</v>
      </c>
      <c r="I10" s="322">
        <v>226067013</v>
      </c>
    </row>
    <row r="11" spans="1:9" x14ac:dyDescent="0.2">
      <c r="A11" s="506" t="s">
        <v>361</v>
      </c>
      <c r="B11" s="507"/>
      <c r="C11" s="323">
        <v>1604188939</v>
      </c>
      <c r="D11" s="323">
        <v>5383140058</v>
      </c>
      <c r="E11" s="324">
        <v>4631358968</v>
      </c>
      <c r="F11" s="323">
        <v>0</v>
      </c>
      <c r="G11" s="323">
        <v>2355970029</v>
      </c>
      <c r="H11" s="323">
        <v>104993975</v>
      </c>
      <c r="I11" s="323">
        <v>226067013</v>
      </c>
    </row>
    <row r="12" spans="1:9" x14ac:dyDescent="0.2">
      <c r="A12" s="506" t="s">
        <v>362</v>
      </c>
      <c r="B12" s="507"/>
      <c r="C12" s="323">
        <v>0</v>
      </c>
      <c r="D12" s="323">
        <v>0</v>
      </c>
      <c r="E12" s="323">
        <v>0</v>
      </c>
      <c r="F12" s="323">
        <v>0</v>
      </c>
      <c r="G12" s="323">
        <v>0</v>
      </c>
      <c r="H12" s="325"/>
      <c r="I12" s="325"/>
    </row>
    <row r="13" spans="1:9" x14ac:dyDescent="0.2">
      <c r="A13" s="506" t="s">
        <v>363</v>
      </c>
      <c r="B13" s="507"/>
      <c r="C13" s="323">
        <v>0</v>
      </c>
      <c r="D13" s="323">
        <v>0</v>
      </c>
      <c r="E13" s="323">
        <v>0</v>
      </c>
      <c r="F13" s="323">
        <v>0</v>
      </c>
      <c r="G13" s="323">
        <v>0</v>
      </c>
      <c r="H13" s="325"/>
      <c r="I13" s="325"/>
    </row>
    <row r="14" spans="1:9" x14ac:dyDescent="0.2">
      <c r="A14" s="498" t="s">
        <v>364</v>
      </c>
      <c r="B14" s="499"/>
      <c r="C14" s="322">
        <v>16154803559</v>
      </c>
      <c r="D14" s="322">
        <v>6729722840</v>
      </c>
      <c r="E14" s="322">
        <v>2158232734</v>
      </c>
      <c r="F14" s="322">
        <v>0</v>
      </c>
      <c r="G14" s="322">
        <v>20726293665</v>
      </c>
      <c r="H14" s="322">
        <v>904924710</v>
      </c>
      <c r="I14" s="322">
        <v>0</v>
      </c>
    </row>
    <row r="15" spans="1:9" x14ac:dyDescent="0.2">
      <c r="A15" s="506" t="s">
        <v>365</v>
      </c>
      <c r="B15" s="507"/>
      <c r="C15" s="323">
        <v>16154803559</v>
      </c>
      <c r="D15" s="323">
        <v>6729722840</v>
      </c>
      <c r="E15" s="324">
        <v>2158232734</v>
      </c>
      <c r="F15" s="326">
        <v>0</v>
      </c>
      <c r="G15" s="323">
        <v>20726293665</v>
      </c>
      <c r="H15" s="323">
        <v>904924710</v>
      </c>
      <c r="I15" s="327"/>
    </row>
    <row r="16" spans="1:9" x14ac:dyDescent="0.2">
      <c r="A16" s="506" t="s">
        <v>366</v>
      </c>
      <c r="B16" s="507"/>
      <c r="C16" s="323">
        <v>0</v>
      </c>
      <c r="D16" s="328"/>
      <c r="E16" s="325"/>
      <c r="F16" s="325"/>
      <c r="G16" s="323">
        <v>0</v>
      </c>
      <c r="H16" s="325"/>
      <c r="I16" s="325"/>
    </row>
    <row r="17" spans="1:9" x14ac:dyDescent="0.2">
      <c r="A17" s="508" t="s">
        <v>367</v>
      </c>
      <c r="B17" s="509"/>
      <c r="C17" s="323">
        <v>0</v>
      </c>
      <c r="D17" s="328"/>
      <c r="E17" s="325"/>
      <c r="F17" s="325"/>
      <c r="G17" s="323">
        <v>0</v>
      </c>
      <c r="H17" s="325"/>
      <c r="I17" s="325"/>
    </row>
    <row r="18" spans="1:9" x14ac:dyDescent="0.2">
      <c r="A18" s="498" t="s">
        <v>368</v>
      </c>
      <c r="B18" s="499"/>
      <c r="C18" s="322">
        <v>6296967102</v>
      </c>
      <c r="D18" s="328"/>
      <c r="E18" s="325"/>
      <c r="F18" s="325"/>
      <c r="G18" s="322">
        <v>5563765158</v>
      </c>
      <c r="H18" s="325"/>
      <c r="I18" s="325"/>
    </row>
    <row r="19" spans="1:9" x14ac:dyDescent="0.2">
      <c r="A19" s="329"/>
      <c r="B19" s="330"/>
      <c r="C19" s="323"/>
      <c r="D19" s="328"/>
      <c r="E19" s="325"/>
      <c r="F19" s="325"/>
      <c r="G19" s="323"/>
      <c r="H19" s="325"/>
      <c r="I19" s="325"/>
    </row>
    <row r="20" spans="1:9" x14ac:dyDescent="0.2">
      <c r="A20" s="498" t="s">
        <v>369</v>
      </c>
      <c r="B20" s="499"/>
      <c r="C20" s="322">
        <v>24055959600</v>
      </c>
      <c r="D20" s="322">
        <v>12112862898</v>
      </c>
      <c r="E20" s="322">
        <v>6789591702</v>
      </c>
      <c r="F20" s="322">
        <v>0</v>
      </c>
      <c r="G20" s="322">
        <v>28646028852</v>
      </c>
      <c r="H20" s="322">
        <v>1009918685</v>
      </c>
      <c r="I20" s="322">
        <v>226067013</v>
      </c>
    </row>
    <row r="21" spans="1:9" x14ac:dyDescent="0.2">
      <c r="A21" s="498"/>
      <c r="B21" s="499"/>
      <c r="C21" s="331"/>
      <c r="D21" s="332"/>
      <c r="E21" s="327"/>
      <c r="F21" s="327"/>
      <c r="G21" s="327"/>
      <c r="H21" s="327"/>
      <c r="I21" s="327"/>
    </row>
    <row r="22" spans="1:9" x14ac:dyDescent="0.2">
      <c r="A22" s="498" t="s">
        <v>370</v>
      </c>
      <c r="B22" s="499"/>
      <c r="C22" s="331"/>
      <c r="D22" s="332"/>
      <c r="E22" s="327"/>
      <c r="F22" s="327"/>
      <c r="G22" s="327"/>
      <c r="H22" s="327"/>
      <c r="I22" s="327"/>
    </row>
    <row r="23" spans="1:9" x14ac:dyDescent="0.2">
      <c r="A23" s="500" t="s">
        <v>371</v>
      </c>
      <c r="B23" s="501"/>
      <c r="C23" s="333">
        <v>1434542018</v>
      </c>
      <c r="D23" s="334">
        <v>45000000</v>
      </c>
      <c r="E23" s="333">
        <v>97009150</v>
      </c>
      <c r="F23" s="322">
        <v>0</v>
      </c>
      <c r="G23" s="333">
        <v>1382532868</v>
      </c>
      <c r="H23" s="333">
        <v>115281665</v>
      </c>
      <c r="I23" s="333">
        <v>41397303</v>
      </c>
    </row>
    <row r="24" spans="1:9" x14ac:dyDescent="0.2">
      <c r="A24" s="500" t="s">
        <v>372</v>
      </c>
      <c r="B24" s="501"/>
      <c r="C24" s="335"/>
      <c r="D24" s="336"/>
      <c r="E24" s="337"/>
      <c r="F24" s="337"/>
      <c r="G24" s="337"/>
      <c r="H24" s="337"/>
      <c r="I24" s="337"/>
    </row>
    <row r="25" spans="1:9" x14ac:dyDescent="0.2">
      <c r="A25" s="500" t="s">
        <v>373</v>
      </c>
      <c r="B25" s="501"/>
      <c r="C25" s="335"/>
      <c r="D25" s="336"/>
      <c r="E25" s="337"/>
      <c r="F25" s="337"/>
      <c r="G25" s="337"/>
      <c r="H25" s="337"/>
      <c r="I25" s="337"/>
    </row>
    <row r="26" spans="1:9" x14ac:dyDescent="0.2">
      <c r="A26" s="504"/>
      <c r="B26" s="505"/>
      <c r="C26" s="338"/>
      <c r="D26" s="336"/>
      <c r="E26" s="337"/>
      <c r="F26" s="337"/>
      <c r="G26" s="337"/>
      <c r="H26" s="337"/>
      <c r="I26" s="337"/>
    </row>
    <row r="27" spans="1:9" x14ac:dyDescent="0.2">
      <c r="A27" s="498" t="s">
        <v>374</v>
      </c>
      <c r="B27" s="499"/>
      <c r="C27" s="339"/>
      <c r="D27" s="336"/>
      <c r="E27" s="337"/>
      <c r="F27" s="337"/>
      <c r="G27" s="337"/>
      <c r="H27" s="337"/>
      <c r="I27" s="337"/>
    </row>
    <row r="28" spans="1:9" x14ac:dyDescent="0.2">
      <c r="A28" s="500" t="s">
        <v>375</v>
      </c>
      <c r="B28" s="501"/>
      <c r="C28" s="335"/>
      <c r="D28" s="336"/>
      <c r="E28" s="337"/>
      <c r="F28" s="337"/>
      <c r="G28" s="337"/>
      <c r="H28" s="337"/>
      <c r="I28" s="337"/>
    </row>
    <row r="29" spans="1:9" x14ac:dyDescent="0.2">
      <c r="A29" s="500" t="s">
        <v>376</v>
      </c>
      <c r="B29" s="501"/>
      <c r="C29" s="335"/>
      <c r="D29" s="336"/>
      <c r="E29" s="337"/>
      <c r="F29" s="337"/>
      <c r="G29" s="337"/>
      <c r="H29" s="337"/>
      <c r="I29" s="337"/>
    </row>
    <row r="30" spans="1:9" x14ac:dyDescent="0.2">
      <c r="A30" s="500" t="s">
        <v>377</v>
      </c>
      <c r="B30" s="501"/>
      <c r="C30" s="338"/>
      <c r="D30" s="336"/>
      <c r="E30" s="337"/>
      <c r="F30" s="337"/>
      <c r="G30" s="337"/>
      <c r="H30" s="337"/>
      <c r="I30" s="337"/>
    </row>
    <row r="31" spans="1:9" ht="13.5" thickBot="1" x14ac:dyDescent="0.25">
      <c r="A31" s="502"/>
      <c r="B31" s="503"/>
      <c r="C31" s="340"/>
      <c r="D31" s="341"/>
      <c r="E31" s="342"/>
      <c r="F31" s="342"/>
      <c r="G31" s="342"/>
      <c r="H31" s="342"/>
      <c r="I31" s="342"/>
    </row>
    <row r="32" spans="1:9" x14ac:dyDescent="0.2">
      <c r="A32" s="112"/>
      <c r="B32" s="112"/>
      <c r="C32" s="112"/>
      <c r="D32" s="343"/>
      <c r="E32" s="112"/>
      <c r="F32" s="112"/>
      <c r="G32" s="112"/>
      <c r="H32" s="112"/>
      <c r="I32" s="112"/>
    </row>
    <row r="33" spans="1:9" x14ac:dyDescent="0.2">
      <c r="A33" s="491" t="s">
        <v>378</v>
      </c>
      <c r="B33" s="491"/>
      <c r="C33" s="491"/>
      <c r="D33" s="491"/>
      <c r="E33" s="491"/>
      <c r="F33" s="491"/>
      <c r="G33" s="491"/>
      <c r="H33" s="491"/>
      <c r="I33" s="491"/>
    </row>
    <row r="34" spans="1:9" x14ac:dyDescent="0.2">
      <c r="A34" s="491" t="s">
        <v>379</v>
      </c>
      <c r="B34" s="491"/>
      <c r="C34" s="491"/>
      <c r="D34" s="491"/>
      <c r="E34" s="491"/>
      <c r="F34" s="491"/>
      <c r="G34" s="491"/>
      <c r="H34" s="491"/>
      <c r="I34" s="491"/>
    </row>
    <row r="35" spans="1:9" ht="13.5" thickBot="1" x14ac:dyDescent="0.25">
      <c r="A35" s="112"/>
      <c r="B35" s="112"/>
      <c r="C35" s="112"/>
      <c r="D35" s="343"/>
      <c r="E35" s="112"/>
      <c r="F35" s="112"/>
      <c r="G35" s="112"/>
      <c r="H35" s="112"/>
      <c r="I35" s="112"/>
    </row>
    <row r="36" spans="1:9" x14ac:dyDescent="0.2">
      <c r="A36" s="492" t="s">
        <v>380</v>
      </c>
      <c r="B36" s="344" t="s">
        <v>381</v>
      </c>
      <c r="C36" s="344" t="s">
        <v>382</v>
      </c>
      <c r="D36" s="345" t="s">
        <v>383</v>
      </c>
      <c r="E36" s="495" t="s">
        <v>384</v>
      </c>
      <c r="F36" s="344" t="s">
        <v>385</v>
      </c>
      <c r="G36" s="112"/>
      <c r="H36" s="112"/>
      <c r="I36" s="112"/>
    </row>
    <row r="37" spans="1:9" x14ac:dyDescent="0.2">
      <c r="A37" s="493"/>
      <c r="B37" s="318" t="s">
        <v>386</v>
      </c>
      <c r="C37" s="318" t="s">
        <v>387</v>
      </c>
      <c r="D37" s="346" t="s">
        <v>388</v>
      </c>
      <c r="E37" s="496"/>
      <c r="F37" s="318" t="s">
        <v>389</v>
      </c>
      <c r="G37" s="112"/>
      <c r="H37" s="112"/>
      <c r="I37" s="112"/>
    </row>
    <row r="38" spans="1:9" ht="13.5" thickBot="1" x14ac:dyDescent="0.25">
      <c r="A38" s="494"/>
      <c r="B38" s="347"/>
      <c r="C38" s="319" t="s">
        <v>390</v>
      </c>
      <c r="D38" s="348"/>
      <c r="E38" s="497"/>
      <c r="F38" s="347"/>
      <c r="G38" s="112"/>
      <c r="H38" s="112"/>
      <c r="I38" s="112"/>
    </row>
    <row r="39" spans="1:9" ht="24" x14ac:dyDescent="0.2">
      <c r="A39" s="349" t="s">
        <v>391</v>
      </c>
      <c r="B39" s="330"/>
      <c r="C39" s="330"/>
      <c r="D39" s="350"/>
      <c r="E39" s="330"/>
      <c r="F39" s="330"/>
      <c r="G39" s="112"/>
      <c r="H39" s="112"/>
      <c r="I39" s="112"/>
    </row>
    <row r="40" spans="1:9" x14ac:dyDescent="0.2">
      <c r="A40" s="349" t="s">
        <v>392</v>
      </c>
      <c r="B40" s="339">
        <v>500000000</v>
      </c>
      <c r="C40" s="318" t="s">
        <v>393</v>
      </c>
      <c r="D40" s="346" t="s">
        <v>394</v>
      </c>
      <c r="E40" s="339">
        <v>4350000</v>
      </c>
      <c r="F40" s="351" t="s">
        <v>395</v>
      </c>
      <c r="G40" s="112"/>
      <c r="H40" s="112"/>
      <c r="I40" s="112"/>
    </row>
    <row r="41" spans="1:9" x14ac:dyDescent="0.2">
      <c r="A41" s="349" t="s">
        <v>396</v>
      </c>
      <c r="B41" s="339">
        <v>500000000</v>
      </c>
      <c r="C41" s="318" t="s">
        <v>397</v>
      </c>
      <c r="D41" s="346" t="s">
        <v>394</v>
      </c>
      <c r="E41" s="339">
        <v>4350000</v>
      </c>
      <c r="F41" s="351" t="s">
        <v>398</v>
      </c>
      <c r="G41" s="112"/>
      <c r="H41" s="112"/>
      <c r="I41" s="112"/>
    </row>
    <row r="42" spans="1:9" x14ac:dyDescent="0.2">
      <c r="A42" s="349" t="s">
        <v>399</v>
      </c>
      <c r="B42" s="339">
        <v>500000000</v>
      </c>
      <c r="C42" s="318" t="s">
        <v>400</v>
      </c>
      <c r="D42" s="346" t="s">
        <v>401</v>
      </c>
      <c r="E42" s="339">
        <v>1740000</v>
      </c>
      <c r="F42" s="351" t="s">
        <v>402</v>
      </c>
      <c r="G42" s="112"/>
      <c r="H42" s="112"/>
      <c r="I42" s="112"/>
    </row>
    <row r="43" spans="1:9" x14ac:dyDescent="0.2">
      <c r="A43" s="349" t="s">
        <v>403</v>
      </c>
      <c r="B43" s="339">
        <v>500000000</v>
      </c>
      <c r="C43" s="318" t="s">
        <v>404</v>
      </c>
      <c r="D43" s="346" t="s">
        <v>405</v>
      </c>
      <c r="E43" s="339">
        <v>0</v>
      </c>
      <c r="F43" s="351" t="s">
        <v>406</v>
      </c>
      <c r="G43" s="112"/>
      <c r="H43" s="112"/>
      <c r="I43" s="112"/>
    </row>
    <row r="44" spans="1:9" x14ac:dyDescent="0.2">
      <c r="A44" s="349" t="s">
        <v>407</v>
      </c>
      <c r="B44" s="339">
        <v>855970029</v>
      </c>
      <c r="C44" s="318" t="s">
        <v>408</v>
      </c>
      <c r="D44" s="346" t="s">
        <v>409</v>
      </c>
      <c r="E44" s="339">
        <v>15886803.73</v>
      </c>
      <c r="F44" s="351" t="s">
        <v>410</v>
      </c>
      <c r="G44" s="112"/>
      <c r="H44" s="112"/>
      <c r="I44" s="112"/>
    </row>
    <row r="45" spans="1:9" x14ac:dyDescent="0.2">
      <c r="A45" s="349" t="s">
        <v>411</v>
      </c>
      <c r="B45" s="339">
        <v>500000000</v>
      </c>
      <c r="C45" s="318" t="s">
        <v>412</v>
      </c>
      <c r="D45" s="346" t="s">
        <v>413</v>
      </c>
      <c r="E45" s="339">
        <v>0</v>
      </c>
      <c r="F45" s="351" t="s">
        <v>414</v>
      </c>
      <c r="G45" s="112"/>
      <c r="H45" s="112"/>
      <c r="I45" s="112"/>
    </row>
    <row r="46" spans="1:9" x14ac:dyDescent="0.2">
      <c r="A46" s="352" t="s">
        <v>415</v>
      </c>
      <c r="B46" s="339">
        <v>1000000000</v>
      </c>
      <c r="C46" s="318" t="s">
        <v>416</v>
      </c>
      <c r="D46" s="346" t="s">
        <v>417</v>
      </c>
      <c r="E46" s="339">
        <v>17226000</v>
      </c>
      <c r="F46" s="351" t="s">
        <v>418</v>
      </c>
      <c r="G46" s="112"/>
      <c r="H46" s="112"/>
      <c r="I46" s="112"/>
    </row>
    <row r="47" spans="1:9" x14ac:dyDescent="0.2">
      <c r="A47" s="352" t="s">
        <v>419</v>
      </c>
      <c r="B47" s="339">
        <v>855970029</v>
      </c>
      <c r="C47" s="318" t="s">
        <v>420</v>
      </c>
      <c r="D47" s="346" t="s">
        <v>417</v>
      </c>
      <c r="E47" s="339">
        <v>0</v>
      </c>
      <c r="F47" s="351" t="s">
        <v>418</v>
      </c>
      <c r="G47" s="112"/>
      <c r="H47" s="112"/>
      <c r="I47" s="112"/>
    </row>
    <row r="48" spans="1:9" ht="13.5" thickBot="1" x14ac:dyDescent="0.25">
      <c r="A48" s="353" t="s">
        <v>421</v>
      </c>
      <c r="B48" s="354">
        <v>171200000</v>
      </c>
      <c r="C48" s="319" t="s">
        <v>422</v>
      </c>
      <c r="D48" s="355" t="s">
        <v>417</v>
      </c>
      <c r="E48" s="354">
        <v>0</v>
      </c>
      <c r="F48" s="356" t="s">
        <v>418</v>
      </c>
      <c r="G48" s="112"/>
      <c r="H48" s="112"/>
      <c r="I48" s="112"/>
    </row>
    <row r="49" spans="1:9" x14ac:dyDescent="0.2">
      <c r="A49" s="112"/>
      <c r="B49" s="112"/>
      <c r="C49" s="112"/>
      <c r="D49" s="343"/>
      <c r="E49" s="112"/>
      <c r="F49" s="112"/>
      <c r="G49" s="112"/>
      <c r="H49" s="112"/>
      <c r="I49" s="112"/>
    </row>
    <row r="52" spans="1:9" x14ac:dyDescent="0.2">
      <c r="A52" s="112"/>
      <c r="B52" s="112"/>
      <c r="C52" s="112"/>
    </row>
    <row r="53" spans="1:9" x14ac:dyDescent="0.2">
      <c r="A53" s="112"/>
      <c r="B53" s="112"/>
      <c r="C53" s="112"/>
    </row>
    <row r="54" spans="1:9" ht="15" x14ac:dyDescent="0.25">
      <c r="A54" s="420" t="s">
        <v>64</v>
      </c>
      <c r="B54" s="420"/>
      <c r="C54" s="420"/>
      <c r="D54" s="420"/>
      <c r="E54" s="420"/>
      <c r="F54" s="420"/>
      <c r="G54" s="420"/>
      <c r="H54" s="420"/>
      <c r="I54" s="420"/>
    </row>
    <row r="55" spans="1:9" ht="15" x14ac:dyDescent="0.25">
      <c r="A55" s="420" t="s">
        <v>65</v>
      </c>
      <c r="B55" s="420"/>
      <c r="C55" s="420"/>
      <c r="D55" s="420"/>
      <c r="E55" s="420"/>
      <c r="F55" s="420"/>
      <c r="G55" s="420"/>
      <c r="H55" s="420"/>
      <c r="I55" s="420"/>
    </row>
  </sheetData>
  <mergeCells count="39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20:B2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3:I3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4:I34"/>
    <mergeCell ref="A36:A38"/>
    <mergeCell ref="E36:E38"/>
    <mergeCell ref="A54:I54"/>
    <mergeCell ref="A55:I55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ESF</vt:lpstr>
      <vt:lpstr>ESFd-LDF</vt:lpstr>
      <vt:lpstr>EA</vt:lpstr>
      <vt:lpstr>EVHP</vt:lpstr>
      <vt:lpstr>ECSF</vt:lpstr>
      <vt:lpstr>EFE</vt:lpstr>
      <vt:lpstr>EAA</vt:lpstr>
      <vt:lpstr>AEDyOP</vt:lpstr>
      <vt:lpstr>IADPyOP-LDF</vt:lpstr>
      <vt:lpstr>EAODF</vt:lpstr>
      <vt:lpstr>IPF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UsuarioCont1</dc:creator>
  <cp:lastModifiedBy>Martha</cp:lastModifiedBy>
  <cp:lastPrinted>2017-02-20T17:53:25Z</cp:lastPrinted>
  <dcterms:created xsi:type="dcterms:W3CDTF">2017-02-17T06:28:23Z</dcterms:created>
  <dcterms:modified xsi:type="dcterms:W3CDTF">2017-02-20T18:00:19Z</dcterms:modified>
</cp:coreProperties>
</file>