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110"/>
  </bookViews>
  <sheets>
    <sheet name="PRIMER  TRIMESTRE " sheetId="1" r:id="rId1"/>
  </sheets>
  <calcPr calcId="145621"/>
</workbook>
</file>

<file path=xl/calcChain.xml><?xml version="1.0" encoding="utf-8"?>
<calcChain xmlns="http://schemas.openxmlformats.org/spreadsheetml/2006/main">
  <c r="K242" i="1" l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241" i="1"/>
  <c r="K240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83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16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5" i="1"/>
  <c r="J77" i="1" l="1"/>
  <c r="J155" i="1"/>
  <c r="J233" i="1"/>
  <c r="J312" i="1"/>
  <c r="I312" i="1" l="1"/>
  <c r="H312" i="1"/>
  <c r="G312" i="1"/>
  <c r="F312" i="1"/>
  <c r="E312" i="1"/>
  <c r="D312" i="1"/>
  <c r="C312" i="1"/>
  <c r="B312" i="1"/>
  <c r="I233" i="1"/>
  <c r="H233" i="1"/>
  <c r="G233" i="1"/>
  <c r="F233" i="1"/>
  <c r="E233" i="1"/>
  <c r="D233" i="1"/>
  <c r="C233" i="1"/>
  <c r="B233" i="1"/>
  <c r="I155" i="1"/>
  <c r="H155" i="1"/>
  <c r="G155" i="1"/>
  <c r="F155" i="1"/>
  <c r="E155" i="1"/>
  <c r="D155" i="1"/>
  <c r="C155" i="1"/>
  <c r="B155" i="1"/>
  <c r="K312" i="1" l="1"/>
  <c r="K233" i="1"/>
  <c r="K155" i="1"/>
  <c r="B77" i="1" l="1"/>
  <c r="F77" i="1"/>
  <c r="H77" i="1" l="1"/>
  <c r="D77" i="1"/>
  <c r="C77" i="1"/>
  <c r="E77" i="1"/>
  <c r="G77" i="1"/>
  <c r="I77" i="1"/>
  <c r="K77" i="1" l="1"/>
</calcChain>
</file>

<file path=xl/sharedStrings.xml><?xml version="1.0" encoding="utf-8"?>
<sst xmlns="http://schemas.openxmlformats.org/spreadsheetml/2006/main" count="347" uniqueCount="94">
  <si>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</si>
  <si>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</si>
  <si>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</si>
  <si>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</si>
  <si>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</si>
  <si>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</si>
  <si>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</si>
  <si>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</si>
  <si>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</si>
  <si>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</si>
  <si>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</si>
  <si>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</si>
  <si>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</si>
  <si>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</si>
  <si>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</si>
  <si>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</si>
  <si>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</si>
  <si>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</si>
  <si>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</si>
  <si>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</si>
  <si>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</si>
  <si>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</si>
  <si>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</si>
  <si>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</si>
  <si>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</si>
  <si>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</si>
  <si>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</si>
  <si>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</si>
  <si>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</si>
  <si>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</si>
  <si>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</si>
  <si>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</si>
  <si>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</si>
  <si>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</si>
  <si>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</si>
  <si>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</si>
  <si>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</si>
  <si>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</si>
  <si>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</si>
  <si>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</si>
  <si>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</si>
  <si>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</si>
  <si>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</si>
  <si>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</si>
  <si>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</si>
  <si>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</si>
  <si>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</si>
  <si>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</si>
  <si>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</si>
  <si>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</si>
  <si>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</si>
  <si>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</si>
  <si>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</si>
  <si>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</si>
  <si>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</si>
  <si>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</si>
  <si>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</si>
  <si>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</si>
  <si>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</si>
  <si>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</si>
  <si>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</si>
  <si>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</si>
  <si>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</si>
  <si>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</si>
  <si>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</si>
  <si>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</si>
  <si>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</si>
  <si>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</si>
  <si>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</si>
  <si>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</si>
  <si>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</si>
  <si>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</si>
  <si>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</si>
  <si>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</si>
  <si>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</si>
  <si>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Fondo General de Participaciones</t>
  </si>
  <si>
    <t>Fondo de Fomento Municipal</t>
  </si>
  <si>
    <t>Impuesto Sobre Automoviles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</si>
  <si>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</si>
  <si>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</si>
  <si>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</si>
  <si>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</si>
  <si>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Automiviles Nuevos</t>
  </si>
  <si>
    <t>Nombre del Municipio</t>
  </si>
  <si>
    <t>Fondo de Compensación del Impuesto Sobre Automóviles Nuevos</t>
  </si>
  <si>
    <t>Impuesto Sobre Automóviles Nuevos</t>
  </si>
  <si>
    <t>Participación 100% ISR Artículo 3B de la LCF</t>
  </si>
  <si>
    <t>EJERCICIO FISCAL 2017</t>
  </si>
  <si>
    <t>PARTICIPACIONES FEDERALES MINISTRADAS A LOS MUNICIPIOS EN EL MES DE ENERO DEL EJERCICIO FISCAL</t>
  </si>
  <si>
    <t>PARTICIPACIONES FEDERALES MINISTRADAS A LOS MUNICIPIOS EN EL MES DE FEBRERO DEL EJERCICIO FISCAL</t>
  </si>
  <si>
    <t>Fondo de Fiscalización y Recaudación incluye 4to. Trimestre 2016.</t>
  </si>
  <si>
    <t>PARTICIPACIONES FEDERALES MINISTRADAS A LOS MUNICIPIOS EN EL MES DE MARZO DEL EJERCICIO FISCAL</t>
  </si>
  <si>
    <t>PARTICIPACIONES FEDERALES MINISTRADAS A LOS MUNICIPIOS EN EL I TRIMESTRE DEL</t>
  </si>
  <si>
    <t>IncluyeTercer Ajuste Cuatrimestral 2016 y Primer Reintegro FEIEF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</si>
</sst>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</cellStyleXfs>
  <cellXfs count="14">
    <xf numFmtId="0" fontId="0" fillId="0" borderId="0" xfId="0"/>
    <xf numFmtId="0" fontId="4" fillId="0" borderId="2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/>
    <xf numFmtId="0" fontId="4" fillId="0" borderId="1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/>
    <xf numFmtId="0" fontId="3" fillId="0" borderId="3" xfId="0" applyFont="1" applyFill="1" applyBorder="1" applyAlignment="1" applyProtection="1">
      <alignment horizontal="center"/>
      <protection locked="0"/>
    </xf>
    <xf numFmtId="3" fontId="3" fillId="0" borderId="4" xfId="0" applyNumberFormat="1" applyFont="1" applyBorder="1"/>
    <xf numFmtId="3" fontId="3" fillId="0" borderId="5" xfId="0" applyNumberFormat="1" applyFont="1" applyBorder="1"/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=C:\WINNT\SYSTEM32\COMMAND.COM" xfId="1"/>
    <cellStyle name="Euro" xfId="2"/>
    <cellStyle name="Euro 2" xfId="3"/>
    <cellStyle name="Euro 3" xfId="4"/>
    <cellStyle name="Millares 2" xfId="5"/>
    <cellStyle name="Normal" xfId="0" builtinId="0"/>
    <cellStyle name="Normal 2" xfId="6"/>
    <cellStyle name="Normal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4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27.28515625" customWidth="1"/>
    <col min="2" max="2" width="15" customWidth="1"/>
    <col min="3" max="3" width="11.5703125" customWidth="1"/>
    <col min="4" max="4" width="12" customWidth="1"/>
    <col min="5" max="5" width="11.28515625" customWidth="1"/>
    <col min="6" max="6" width="12.85546875" customWidth="1"/>
    <col min="7" max="7" width="12.7109375" customWidth="1"/>
    <col min="8" max="8" width="13.28515625" customWidth="1"/>
    <col min="9" max="10" width="14.28515625" customWidth="1"/>
    <col min="11" max="11" width="13" customWidth="1"/>
  </cols>
  <sheetData>
    <row r="2" spans="1:11" ht="18" x14ac:dyDescent="0.25">
      <c r="A2" s="12" t="s">
        <v>92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" x14ac:dyDescent="0.25">
      <c r="A3" s="12" t="s">
        <v>87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89.25" x14ac:dyDescent="0.25">
      <c r="A4" s="10" t="s">
        <v>83</v>
      </c>
      <c r="B4" s="10" t="s">
        <v>75</v>
      </c>
      <c r="C4" s="10" t="s">
        <v>76</v>
      </c>
      <c r="D4" s="10" t="s">
        <v>85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84</v>
      </c>
      <c r="J4" s="10" t="s">
        <v>86</v>
      </c>
      <c r="K4" s="10" t="s">
        <v>0</v>
      </c>
    </row>
    <row r="5" spans="1:11" x14ac:dyDescent="0.25">
      <c r="A5" s="1" t="s">
        <v>1</v>
      </c>
      <c r="B5" s="2">
        <v>1610764.61</v>
      </c>
      <c r="C5" s="2">
        <v>585826.01</v>
      </c>
      <c r="D5" s="2">
        <v>13269.899999999998</v>
      </c>
      <c r="E5" s="2">
        <v>32.730000000000004</v>
      </c>
      <c r="F5" s="2">
        <v>22088.649999999998</v>
      </c>
      <c r="G5" s="2">
        <v>373623</v>
      </c>
      <c r="H5" s="2">
        <v>51946.81</v>
      </c>
      <c r="I5" s="2">
        <v>2255.44</v>
      </c>
      <c r="J5" s="2">
        <v>0</v>
      </c>
      <c r="K5" s="2">
        <f>SUM(B5:J5)</f>
        <v>2659807.15</v>
      </c>
    </row>
    <row r="6" spans="1:11" x14ac:dyDescent="0.25">
      <c r="A6" s="1" t="s">
        <v>2</v>
      </c>
      <c r="B6" s="2">
        <v>15802177.169999998</v>
      </c>
      <c r="C6" s="2">
        <v>1657484.1999999997</v>
      </c>
      <c r="D6" s="2">
        <v>401128.08</v>
      </c>
      <c r="E6" s="2">
        <v>989.57999999999993</v>
      </c>
      <c r="F6" s="2">
        <v>565396.37000000011</v>
      </c>
      <c r="G6" s="2">
        <v>3665375.3000000003</v>
      </c>
      <c r="H6" s="2">
        <v>1329667.31</v>
      </c>
      <c r="I6" s="2">
        <v>68178.539999999994</v>
      </c>
      <c r="J6" s="2">
        <v>0</v>
      </c>
      <c r="K6" s="2">
        <f t="shared" ref="K6:K69" si="0">SUM(B6:J6)</f>
        <v>23490396.549999993</v>
      </c>
    </row>
    <row r="7" spans="1:11" x14ac:dyDescent="0.25">
      <c r="A7" s="1" t="s">
        <v>3</v>
      </c>
      <c r="B7" s="2">
        <v>10459758.27</v>
      </c>
      <c r="C7" s="2">
        <v>1763353.08</v>
      </c>
      <c r="D7" s="2">
        <v>360594.16</v>
      </c>
      <c r="E7" s="2">
        <v>889.57999999999993</v>
      </c>
      <c r="F7" s="2">
        <v>229575.92</v>
      </c>
      <c r="G7" s="2">
        <v>2426180.85</v>
      </c>
      <c r="H7" s="2">
        <v>539903.68999999994</v>
      </c>
      <c r="I7" s="2">
        <v>61289.119999999995</v>
      </c>
      <c r="J7" s="2">
        <v>0</v>
      </c>
      <c r="K7" s="2">
        <f t="shared" si="0"/>
        <v>15841544.669999998</v>
      </c>
    </row>
    <row r="8" spans="1:11" x14ac:dyDescent="0.25">
      <c r="A8" s="1" t="s">
        <v>4</v>
      </c>
      <c r="B8" s="2">
        <v>2843898.84</v>
      </c>
      <c r="C8" s="2">
        <v>778620.56</v>
      </c>
      <c r="D8" s="2">
        <v>31808.78</v>
      </c>
      <c r="E8" s="2">
        <v>78.47999999999999</v>
      </c>
      <c r="F8" s="2">
        <v>66201.98</v>
      </c>
      <c r="G8" s="2">
        <v>659653.17000000004</v>
      </c>
      <c r="H8" s="2">
        <v>155690.07999999999</v>
      </c>
      <c r="I8" s="2">
        <v>5406.4400000000005</v>
      </c>
      <c r="J8" s="2">
        <v>0</v>
      </c>
      <c r="K8" s="2">
        <f t="shared" si="0"/>
        <v>4541358.33</v>
      </c>
    </row>
    <row r="9" spans="1:11" x14ac:dyDescent="0.25">
      <c r="A9" s="1" t="s">
        <v>5</v>
      </c>
      <c r="B9" s="2">
        <v>1471810.23</v>
      </c>
      <c r="C9" s="2">
        <v>464187.45999999996</v>
      </c>
      <c r="D9" s="2">
        <v>36958.68</v>
      </c>
      <c r="E9" s="2">
        <v>91.18</v>
      </c>
      <c r="F9" s="2">
        <v>13545.23</v>
      </c>
      <c r="G9" s="2">
        <v>341391.98000000004</v>
      </c>
      <c r="H9" s="2">
        <v>31854.9</v>
      </c>
      <c r="I9" s="2">
        <v>6281.75</v>
      </c>
      <c r="J9" s="2">
        <v>0</v>
      </c>
      <c r="K9" s="2">
        <f t="shared" si="0"/>
        <v>2366121.4099999997</v>
      </c>
    </row>
    <row r="10" spans="1:11" x14ac:dyDescent="0.25">
      <c r="A10" s="1" t="s">
        <v>6</v>
      </c>
      <c r="B10" s="2">
        <v>2063069.6700000002</v>
      </c>
      <c r="C10" s="2">
        <v>789235.71</v>
      </c>
      <c r="D10" s="2">
        <v>4874.5</v>
      </c>
      <c r="E10" s="2">
        <v>12.02</v>
      </c>
      <c r="F10" s="2">
        <v>30997.11</v>
      </c>
      <c r="G10" s="2">
        <v>478536.87</v>
      </c>
      <c r="H10" s="2">
        <v>72897.25</v>
      </c>
      <c r="I10" s="2">
        <v>828.51</v>
      </c>
      <c r="J10" s="2">
        <v>0</v>
      </c>
      <c r="K10" s="2">
        <f t="shared" si="0"/>
        <v>3440451.6399999997</v>
      </c>
    </row>
    <row r="11" spans="1:11" x14ac:dyDescent="0.25">
      <c r="A11" s="1" t="s">
        <v>7</v>
      </c>
      <c r="B11" s="2">
        <v>1313207.96</v>
      </c>
      <c r="C11" s="2">
        <v>390097.62</v>
      </c>
      <c r="D11" s="2">
        <v>46587.3</v>
      </c>
      <c r="E11" s="2">
        <v>114.93</v>
      </c>
      <c r="F11" s="2">
        <v>6553.66</v>
      </c>
      <c r="G11" s="2">
        <v>304603.59999999998</v>
      </c>
      <c r="H11" s="2">
        <v>15412.529999999999</v>
      </c>
      <c r="I11" s="2">
        <v>7918.2999999999993</v>
      </c>
      <c r="J11" s="2">
        <v>0</v>
      </c>
      <c r="K11" s="2">
        <f t="shared" si="0"/>
        <v>2084495.9</v>
      </c>
    </row>
    <row r="12" spans="1:11" x14ac:dyDescent="0.25">
      <c r="A12" s="1" t="s">
        <v>8</v>
      </c>
      <c r="B12" s="2">
        <v>1376469.25</v>
      </c>
      <c r="C12" s="2">
        <v>475172.77999999997</v>
      </c>
      <c r="D12" s="2">
        <v>26874.84</v>
      </c>
      <c r="E12" s="2">
        <v>66.3</v>
      </c>
      <c r="F12" s="2">
        <v>12303.97</v>
      </c>
      <c r="G12" s="2">
        <v>319277.29000000004</v>
      </c>
      <c r="H12" s="2">
        <v>28935.809999999998</v>
      </c>
      <c r="I12" s="2">
        <v>4567.84</v>
      </c>
      <c r="J12" s="2">
        <v>0</v>
      </c>
      <c r="K12" s="2">
        <f t="shared" si="0"/>
        <v>2243668.08</v>
      </c>
    </row>
    <row r="13" spans="1:11" x14ac:dyDescent="0.25">
      <c r="A13" s="1" t="s">
        <v>9</v>
      </c>
      <c r="B13" s="2">
        <v>1393360.21</v>
      </c>
      <c r="C13" s="2">
        <v>408735.69</v>
      </c>
      <c r="D13" s="2">
        <v>47851.88</v>
      </c>
      <c r="E13" s="2">
        <v>118.06</v>
      </c>
      <c r="F13" s="2">
        <v>8607.36</v>
      </c>
      <c r="G13" s="2">
        <v>323195.21000000002</v>
      </c>
      <c r="H13" s="2">
        <v>20242.3</v>
      </c>
      <c r="I13" s="2">
        <v>8133.24</v>
      </c>
      <c r="J13" s="2">
        <v>0</v>
      </c>
      <c r="K13" s="2">
        <f t="shared" si="0"/>
        <v>2210243.9500000002</v>
      </c>
    </row>
    <row r="14" spans="1:11" x14ac:dyDescent="0.25">
      <c r="A14" s="1" t="s">
        <v>10</v>
      </c>
      <c r="B14" s="2">
        <v>1442173.02</v>
      </c>
      <c r="C14" s="2">
        <v>523677.07</v>
      </c>
      <c r="D14" s="2">
        <v>23628.61</v>
      </c>
      <c r="E14" s="2">
        <v>58.29</v>
      </c>
      <c r="F14" s="2">
        <v>12468.289999999999</v>
      </c>
      <c r="G14" s="2">
        <v>334517.53999999998</v>
      </c>
      <c r="H14" s="2">
        <v>29322.22</v>
      </c>
      <c r="I14" s="2">
        <v>4016.08</v>
      </c>
      <c r="J14" s="2">
        <v>0</v>
      </c>
      <c r="K14" s="2">
        <f t="shared" si="0"/>
        <v>2369861.1200000006</v>
      </c>
    </row>
    <row r="15" spans="1:11" x14ac:dyDescent="0.25">
      <c r="A15" s="1" t="s">
        <v>11</v>
      </c>
      <c r="B15" s="2">
        <v>1441807.8900000001</v>
      </c>
      <c r="C15" s="2">
        <v>444393.23</v>
      </c>
      <c r="D15" s="2">
        <v>37674.639999999999</v>
      </c>
      <c r="E15" s="2">
        <v>92.94</v>
      </c>
      <c r="F15" s="2">
        <v>13654.699999999999</v>
      </c>
      <c r="G15" s="2">
        <v>334432.84000000003</v>
      </c>
      <c r="H15" s="2">
        <v>32112.34</v>
      </c>
      <c r="I15" s="2">
        <v>6403.4400000000005</v>
      </c>
      <c r="J15" s="2">
        <v>0</v>
      </c>
      <c r="K15" s="2">
        <f t="shared" si="0"/>
        <v>2310572.0199999996</v>
      </c>
    </row>
    <row r="16" spans="1:11" x14ac:dyDescent="0.25">
      <c r="A16" s="1" t="s">
        <v>12</v>
      </c>
      <c r="B16" s="2">
        <v>8528218.1699999999</v>
      </c>
      <c r="C16" s="2">
        <v>1582153.08</v>
      </c>
      <c r="D16" s="2">
        <v>253143.43999999997</v>
      </c>
      <c r="E16" s="2">
        <v>624.51</v>
      </c>
      <c r="F16" s="2">
        <v>194617.5</v>
      </c>
      <c r="G16" s="2">
        <v>1978152.7400000002</v>
      </c>
      <c r="H16" s="2">
        <v>457690.49</v>
      </c>
      <c r="I16" s="2">
        <v>43026.04</v>
      </c>
      <c r="J16" s="2">
        <v>0</v>
      </c>
      <c r="K16" s="2">
        <f t="shared" si="0"/>
        <v>13037625.969999999</v>
      </c>
    </row>
    <row r="17" spans="1:11" x14ac:dyDescent="0.25">
      <c r="A17" s="1" t="s">
        <v>13</v>
      </c>
      <c r="B17" s="2">
        <v>1437466.33</v>
      </c>
      <c r="C17" s="2">
        <v>459596.89999999997</v>
      </c>
      <c r="D17" s="2">
        <v>34338.869999999995</v>
      </c>
      <c r="E17" s="2">
        <v>84.71</v>
      </c>
      <c r="F17" s="2">
        <v>13545.23</v>
      </c>
      <c r="G17" s="2">
        <v>333425.78000000003</v>
      </c>
      <c r="H17" s="2">
        <v>31854.9</v>
      </c>
      <c r="I17" s="2">
        <v>5836.48</v>
      </c>
      <c r="J17" s="2">
        <v>0</v>
      </c>
      <c r="K17" s="2">
        <f t="shared" si="0"/>
        <v>2316149.2000000002</v>
      </c>
    </row>
    <row r="18" spans="1:11" x14ac:dyDescent="0.25">
      <c r="A18" s="1" t="s">
        <v>14</v>
      </c>
      <c r="B18" s="2">
        <v>2059675.8199999998</v>
      </c>
      <c r="C18" s="2">
        <v>654938.74</v>
      </c>
      <c r="D18" s="2">
        <v>26820.890000000003</v>
      </c>
      <c r="E18" s="2">
        <v>66.16</v>
      </c>
      <c r="F18" s="2">
        <v>33990.950000000004</v>
      </c>
      <c r="G18" s="2">
        <v>477749.65</v>
      </c>
      <c r="H18" s="2">
        <v>79937.990000000005</v>
      </c>
      <c r="I18" s="2">
        <v>4558.67</v>
      </c>
      <c r="J18" s="2">
        <v>0</v>
      </c>
      <c r="K18" s="2">
        <f t="shared" si="0"/>
        <v>3337738.87</v>
      </c>
    </row>
    <row r="19" spans="1:11" x14ac:dyDescent="0.25">
      <c r="A19" s="1" t="s">
        <v>15</v>
      </c>
      <c r="B19" s="2">
        <v>1456903.1700000002</v>
      </c>
      <c r="C19" s="2">
        <v>352747.92</v>
      </c>
      <c r="D19" s="2">
        <v>59405.630000000005</v>
      </c>
      <c r="E19" s="2">
        <v>146.55000000000001</v>
      </c>
      <c r="F19" s="2">
        <v>12568.669999999998</v>
      </c>
      <c r="G19" s="2">
        <v>337934.25</v>
      </c>
      <c r="H19" s="2">
        <v>29558.260000000002</v>
      </c>
      <c r="I19" s="2">
        <v>10097</v>
      </c>
      <c r="J19" s="2">
        <v>0</v>
      </c>
      <c r="K19" s="2">
        <f t="shared" si="0"/>
        <v>2259361.4500000002</v>
      </c>
    </row>
    <row r="20" spans="1:11" x14ac:dyDescent="0.25">
      <c r="A20" s="1" t="s">
        <v>16</v>
      </c>
      <c r="B20" s="2">
        <v>6091903.7899999991</v>
      </c>
      <c r="C20" s="2">
        <v>762407.17</v>
      </c>
      <c r="D20" s="2">
        <v>159680.95999999999</v>
      </c>
      <c r="E20" s="2">
        <v>393.93</v>
      </c>
      <c r="F20" s="2">
        <v>199099.06999999998</v>
      </c>
      <c r="G20" s="2">
        <v>1413040.32</v>
      </c>
      <c r="H20" s="2">
        <v>468229.95999999996</v>
      </c>
      <c r="I20" s="2">
        <v>27140.489999999998</v>
      </c>
      <c r="J20" s="2">
        <v>0</v>
      </c>
      <c r="K20" s="2">
        <f t="shared" si="0"/>
        <v>9121895.6899999995</v>
      </c>
    </row>
    <row r="21" spans="1:11" x14ac:dyDescent="0.25">
      <c r="A21" s="1" t="s">
        <v>17</v>
      </c>
      <c r="B21" s="2">
        <v>2789730.7</v>
      </c>
      <c r="C21" s="2">
        <v>787178.81</v>
      </c>
      <c r="D21" s="2">
        <v>46492.619999999995</v>
      </c>
      <c r="E21" s="2">
        <v>114.69</v>
      </c>
      <c r="F21" s="2">
        <v>52319.02</v>
      </c>
      <c r="G21" s="2">
        <v>647088.68000000005</v>
      </c>
      <c r="H21" s="2">
        <v>123040.93</v>
      </c>
      <c r="I21" s="2">
        <v>7902.21</v>
      </c>
      <c r="J21" s="2">
        <v>0</v>
      </c>
      <c r="K21" s="2">
        <f t="shared" si="0"/>
        <v>4453867.66</v>
      </c>
    </row>
    <row r="22" spans="1:11" x14ac:dyDescent="0.25">
      <c r="A22" s="1" t="s">
        <v>18</v>
      </c>
      <c r="B22" s="2">
        <v>20566732.779999997</v>
      </c>
      <c r="C22" s="2">
        <v>2785466.29</v>
      </c>
      <c r="D22" s="2">
        <v>556182.25</v>
      </c>
      <c r="E22" s="2">
        <v>1372.1000000000001</v>
      </c>
      <c r="F22" s="2">
        <v>634510.0199999999</v>
      </c>
      <c r="G22" s="2">
        <v>4770532.16</v>
      </c>
      <c r="H22" s="2">
        <v>1492204.9100000001</v>
      </c>
      <c r="I22" s="2">
        <v>94532.64</v>
      </c>
      <c r="J22" s="2">
        <v>0</v>
      </c>
      <c r="K22" s="2">
        <f t="shared" si="0"/>
        <v>30901533.149999999</v>
      </c>
    </row>
    <row r="23" spans="1:11" x14ac:dyDescent="0.25">
      <c r="A23" s="1" t="s">
        <v>19</v>
      </c>
      <c r="B23" s="2">
        <v>101977470.66999999</v>
      </c>
      <c r="C23" s="2">
        <v>11669260.33</v>
      </c>
      <c r="D23" s="2">
        <v>3021245.3</v>
      </c>
      <c r="E23" s="2">
        <v>7453.38</v>
      </c>
      <c r="F23" s="2">
        <v>3252051.46</v>
      </c>
      <c r="G23" s="2">
        <v>23654063.43</v>
      </c>
      <c r="H23" s="2">
        <v>7647991.2800000003</v>
      </c>
      <c r="I23" s="2">
        <v>513512.12000000005</v>
      </c>
      <c r="J23" s="2">
        <v>0</v>
      </c>
      <c r="K23" s="2">
        <f t="shared" si="0"/>
        <v>151743047.96999997</v>
      </c>
    </row>
    <row r="24" spans="1:11" x14ac:dyDescent="0.25">
      <c r="A24" s="1" t="s">
        <v>20</v>
      </c>
      <c r="B24" s="2">
        <v>12856766.770000001</v>
      </c>
      <c r="C24" s="2">
        <v>2204400.0900000003</v>
      </c>
      <c r="D24" s="2">
        <v>419230.26</v>
      </c>
      <c r="E24" s="2">
        <v>1034.23</v>
      </c>
      <c r="F24" s="2">
        <v>292638.15999999997</v>
      </c>
      <c r="G24" s="2">
        <v>2982176.1</v>
      </c>
      <c r="H24" s="2">
        <v>688209.91</v>
      </c>
      <c r="I24" s="2">
        <v>71255.34</v>
      </c>
      <c r="J24" s="2">
        <v>0</v>
      </c>
      <c r="K24" s="2">
        <f t="shared" si="0"/>
        <v>19515710.860000003</v>
      </c>
    </row>
    <row r="25" spans="1:11" x14ac:dyDescent="0.25">
      <c r="A25" s="1" t="s">
        <v>21</v>
      </c>
      <c r="B25" s="2">
        <v>2166074.5999999996</v>
      </c>
      <c r="C25" s="2">
        <v>742661.66</v>
      </c>
      <c r="D25" s="2">
        <v>1915.78</v>
      </c>
      <c r="E25" s="2">
        <v>4.7300000000000004</v>
      </c>
      <c r="F25" s="2">
        <v>45491.58</v>
      </c>
      <c r="G25" s="2">
        <v>502429.26999999996</v>
      </c>
      <c r="H25" s="2">
        <v>106984.52</v>
      </c>
      <c r="I25" s="2">
        <v>325.61</v>
      </c>
      <c r="J25" s="2">
        <v>0</v>
      </c>
      <c r="K25" s="2">
        <f t="shared" si="0"/>
        <v>3565887.7499999995</v>
      </c>
    </row>
    <row r="26" spans="1:11" x14ac:dyDescent="0.25">
      <c r="A26" s="1" t="s">
        <v>22</v>
      </c>
      <c r="B26" s="2">
        <v>1602776.79</v>
      </c>
      <c r="C26" s="2">
        <v>573462.1399999999</v>
      </c>
      <c r="D26" s="2">
        <v>16583.650000000001</v>
      </c>
      <c r="E26" s="2">
        <v>40.909999999999997</v>
      </c>
      <c r="F26" s="2">
        <v>21048.13</v>
      </c>
      <c r="G26" s="2">
        <v>371770.19</v>
      </c>
      <c r="H26" s="2">
        <v>49499.81</v>
      </c>
      <c r="I26" s="2">
        <v>2818.67</v>
      </c>
      <c r="J26" s="2">
        <v>0</v>
      </c>
      <c r="K26" s="2">
        <f t="shared" si="0"/>
        <v>2638000.2899999996</v>
      </c>
    </row>
    <row r="27" spans="1:11" x14ac:dyDescent="0.25">
      <c r="A27" s="1" t="s">
        <v>23</v>
      </c>
      <c r="B27" s="2">
        <v>1328849.67</v>
      </c>
      <c r="C27" s="2">
        <v>461372.15</v>
      </c>
      <c r="D27" s="2">
        <v>30683.46</v>
      </c>
      <c r="E27" s="2">
        <v>75.699999999999989</v>
      </c>
      <c r="F27" s="2">
        <v>8552.51</v>
      </c>
      <c r="G27" s="2">
        <v>308231.75999999995</v>
      </c>
      <c r="H27" s="2">
        <v>20113.34</v>
      </c>
      <c r="I27" s="2">
        <v>5215.1899999999996</v>
      </c>
      <c r="J27" s="2">
        <v>0</v>
      </c>
      <c r="K27" s="2">
        <f t="shared" si="0"/>
        <v>2163093.7799999993</v>
      </c>
    </row>
    <row r="28" spans="1:11" x14ac:dyDescent="0.25">
      <c r="A28" s="1" t="s">
        <v>24</v>
      </c>
      <c r="B28" s="2">
        <v>2804982.01</v>
      </c>
      <c r="C28" s="2">
        <v>868202.85</v>
      </c>
      <c r="D28" s="2">
        <v>24955.390000000003</v>
      </c>
      <c r="E28" s="2">
        <v>61.570000000000007</v>
      </c>
      <c r="F28" s="2">
        <v>56608.94000000001</v>
      </c>
      <c r="G28" s="2">
        <v>650626.28</v>
      </c>
      <c r="H28" s="2">
        <v>133129.72</v>
      </c>
      <c r="I28" s="2">
        <v>4241.6000000000004</v>
      </c>
      <c r="J28" s="2">
        <v>0</v>
      </c>
      <c r="K28" s="2">
        <f t="shared" si="0"/>
        <v>4542808.3599999994</v>
      </c>
    </row>
    <row r="29" spans="1:11" x14ac:dyDescent="0.25">
      <c r="A29" s="1" t="s">
        <v>25</v>
      </c>
      <c r="B29" s="2">
        <v>1317296.83</v>
      </c>
      <c r="C29" s="2">
        <v>337417.23</v>
      </c>
      <c r="D29" s="2">
        <v>56068.93</v>
      </c>
      <c r="E29" s="2">
        <v>138.32999999999998</v>
      </c>
      <c r="F29" s="2">
        <v>7530.22</v>
      </c>
      <c r="G29" s="2">
        <v>305552.02999999997</v>
      </c>
      <c r="H29" s="2">
        <v>17709.16</v>
      </c>
      <c r="I29" s="2">
        <v>9529.8700000000008</v>
      </c>
      <c r="J29" s="2">
        <v>0</v>
      </c>
      <c r="K29" s="2">
        <f t="shared" si="0"/>
        <v>2051242.6</v>
      </c>
    </row>
    <row r="30" spans="1:11" x14ac:dyDescent="0.25">
      <c r="A30" s="1" t="s">
        <v>26</v>
      </c>
      <c r="B30" s="2">
        <v>15680405.740000002</v>
      </c>
      <c r="C30" s="2">
        <v>2448779.87</v>
      </c>
      <c r="D30" s="2">
        <v>402161.29000000004</v>
      </c>
      <c r="E30" s="2">
        <v>992.13</v>
      </c>
      <c r="F30" s="2">
        <v>456258.35</v>
      </c>
      <c r="G30" s="2">
        <v>3637129.96</v>
      </c>
      <c r="H30" s="2">
        <v>1073002.68</v>
      </c>
      <c r="I30" s="2">
        <v>68354.16</v>
      </c>
      <c r="J30" s="2">
        <v>0</v>
      </c>
      <c r="K30" s="2">
        <f t="shared" si="0"/>
        <v>23767084.180000003</v>
      </c>
    </row>
    <row r="31" spans="1:11" x14ac:dyDescent="0.25">
      <c r="A31" s="1" t="s">
        <v>27</v>
      </c>
      <c r="B31" s="2">
        <v>17572138.300000004</v>
      </c>
      <c r="C31" s="2">
        <v>2286601.08</v>
      </c>
      <c r="D31" s="2">
        <v>541205.55999999994</v>
      </c>
      <c r="E31" s="2">
        <v>1335.16</v>
      </c>
      <c r="F31" s="2">
        <v>512319.72000000003</v>
      </c>
      <c r="G31" s="2">
        <v>4075924.5399999996</v>
      </c>
      <c r="H31" s="2">
        <v>1204844.6499999999</v>
      </c>
      <c r="I31" s="2">
        <v>91987.1</v>
      </c>
      <c r="J31" s="2">
        <v>0</v>
      </c>
      <c r="K31" s="2">
        <f t="shared" si="0"/>
        <v>26286356.109999999</v>
      </c>
    </row>
    <row r="32" spans="1:11" x14ac:dyDescent="0.25">
      <c r="A32" s="1" t="s">
        <v>28</v>
      </c>
      <c r="B32" s="2">
        <v>3031654.89</v>
      </c>
      <c r="C32" s="2">
        <v>892063.53</v>
      </c>
      <c r="D32" s="2">
        <v>20417.419999999998</v>
      </c>
      <c r="E32" s="2">
        <v>50.379999999999995</v>
      </c>
      <c r="F32" s="2">
        <v>71203.97</v>
      </c>
      <c r="G32" s="2">
        <v>703203.93</v>
      </c>
      <c r="H32" s="2">
        <v>167453.51999999999</v>
      </c>
      <c r="I32" s="2">
        <v>3470.2800000000007</v>
      </c>
      <c r="J32" s="2">
        <v>0</v>
      </c>
      <c r="K32" s="2">
        <f t="shared" si="0"/>
        <v>4889517.92</v>
      </c>
    </row>
    <row r="33" spans="1:11" x14ac:dyDescent="0.25">
      <c r="A33" s="1" t="s">
        <v>29</v>
      </c>
      <c r="B33" s="2">
        <v>4349650.6500000004</v>
      </c>
      <c r="C33" s="2">
        <v>994222.8600000001</v>
      </c>
      <c r="D33" s="2">
        <v>85573.13</v>
      </c>
      <c r="E33" s="2">
        <v>211.10999999999999</v>
      </c>
      <c r="F33" s="2">
        <v>102940.49</v>
      </c>
      <c r="G33" s="2">
        <v>1008918.0900000001</v>
      </c>
      <c r="H33" s="2">
        <v>242089.64</v>
      </c>
      <c r="I33" s="2">
        <v>14544.61</v>
      </c>
      <c r="J33" s="2">
        <v>0</v>
      </c>
      <c r="K33" s="2">
        <f t="shared" si="0"/>
        <v>6798150.580000001</v>
      </c>
    </row>
    <row r="34" spans="1:11" x14ac:dyDescent="0.25">
      <c r="A34" s="1" t="s">
        <v>30</v>
      </c>
      <c r="B34" s="2">
        <v>1354306.72</v>
      </c>
      <c r="C34" s="2">
        <v>486068.20000000007</v>
      </c>
      <c r="D34" s="2">
        <v>24028.23</v>
      </c>
      <c r="E34" s="2">
        <v>59.279999999999994</v>
      </c>
      <c r="F34" s="2">
        <v>11272.58</v>
      </c>
      <c r="G34" s="2">
        <v>314136.61000000004</v>
      </c>
      <c r="H34" s="2">
        <v>26510.210000000003</v>
      </c>
      <c r="I34" s="2">
        <v>4084.01</v>
      </c>
      <c r="J34" s="2">
        <v>0</v>
      </c>
      <c r="K34" s="2">
        <f t="shared" si="0"/>
        <v>2220465.84</v>
      </c>
    </row>
    <row r="35" spans="1:11" x14ac:dyDescent="0.25">
      <c r="A35" s="1" t="s">
        <v>31</v>
      </c>
      <c r="B35" s="2">
        <v>39859794.539999999</v>
      </c>
      <c r="C35" s="2">
        <v>5188778.54</v>
      </c>
      <c r="D35" s="2">
        <v>1183737.6299999999</v>
      </c>
      <c r="E35" s="2">
        <v>2920.28</v>
      </c>
      <c r="F35" s="2">
        <v>1189583.26</v>
      </c>
      <c r="G35" s="2">
        <v>9245631.4400000013</v>
      </c>
      <c r="H35" s="2">
        <v>2797594.86</v>
      </c>
      <c r="I35" s="2">
        <v>201196.39</v>
      </c>
      <c r="J35" s="2">
        <v>0</v>
      </c>
      <c r="K35" s="2">
        <f t="shared" si="0"/>
        <v>59669236.939999998</v>
      </c>
    </row>
    <row r="36" spans="1:11" x14ac:dyDescent="0.25">
      <c r="A36" s="1" t="s">
        <v>32</v>
      </c>
      <c r="B36" s="2">
        <v>161642835.02999997</v>
      </c>
      <c r="C36" s="2">
        <v>16783252.289999999</v>
      </c>
      <c r="D36" s="2">
        <v>4481987.99</v>
      </c>
      <c r="E36" s="2">
        <v>11057.02</v>
      </c>
      <c r="F36" s="2">
        <v>5566239.04</v>
      </c>
      <c r="G36" s="2">
        <v>37493672.330000006</v>
      </c>
      <c r="H36" s="2">
        <v>13090367.199999999</v>
      </c>
      <c r="I36" s="2">
        <v>761790.23</v>
      </c>
      <c r="J36" s="2">
        <v>17939826</v>
      </c>
      <c r="K36" s="2">
        <f t="shared" si="0"/>
        <v>257771027.12999997</v>
      </c>
    </row>
    <row r="37" spans="1:11" x14ac:dyDescent="0.25">
      <c r="A37" s="1" t="s">
        <v>33</v>
      </c>
      <c r="B37" s="2">
        <v>1455456.5</v>
      </c>
      <c r="C37" s="2">
        <v>483904.7</v>
      </c>
      <c r="D37" s="2">
        <v>36174.83</v>
      </c>
      <c r="E37" s="2">
        <v>89.25</v>
      </c>
      <c r="F37" s="2">
        <v>10469.23</v>
      </c>
      <c r="G37" s="2">
        <v>337598.68</v>
      </c>
      <c r="H37" s="2">
        <v>24620.940000000002</v>
      </c>
      <c r="I37" s="2">
        <v>6148.52</v>
      </c>
      <c r="J37" s="2">
        <v>0</v>
      </c>
      <c r="K37" s="2">
        <f t="shared" si="0"/>
        <v>2354462.65</v>
      </c>
    </row>
    <row r="38" spans="1:11" x14ac:dyDescent="0.25">
      <c r="A38" s="1" t="s">
        <v>34</v>
      </c>
      <c r="B38" s="2">
        <v>1341490.8899999999</v>
      </c>
      <c r="C38" s="2">
        <v>397798.38000000006</v>
      </c>
      <c r="D38" s="2">
        <v>44368.950000000004</v>
      </c>
      <c r="E38" s="2">
        <v>109.46</v>
      </c>
      <c r="F38" s="2">
        <v>8817.2100000000009</v>
      </c>
      <c r="G38" s="2">
        <v>311163.93</v>
      </c>
      <c r="H38" s="2">
        <v>20735.8</v>
      </c>
      <c r="I38" s="2">
        <v>7541.26</v>
      </c>
      <c r="J38" s="2">
        <v>0</v>
      </c>
      <c r="K38" s="2">
        <f t="shared" si="0"/>
        <v>2132025.8799999994</v>
      </c>
    </row>
    <row r="39" spans="1:11" x14ac:dyDescent="0.25">
      <c r="A39" s="1" t="s">
        <v>35</v>
      </c>
      <c r="B39" s="2">
        <v>21252440.690000001</v>
      </c>
      <c r="C39" s="2">
        <v>2678380.2999999998</v>
      </c>
      <c r="D39" s="2">
        <v>550451.61</v>
      </c>
      <c r="E39" s="2">
        <v>1357.96</v>
      </c>
      <c r="F39" s="2">
        <v>696394.76</v>
      </c>
      <c r="G39" s="2">
        <v>4929584.6900000004</v>
      </c>
      <c r="H39" s="2">
        <v>1637741.9400000002</v>
      </c>
      <c r="I39" s="2">
        <v>93558.64</v>
      </c>
      <c r="J39" s="2">
        <v>0</v>
      </c>
      <c r="K39" s="2">
        <f t="shared" si="0"/>
        <v>31839910.590000007</v>
      </c>
    </row>
    <row r="40" spans="1:11" x14ac:dyDescent="0.25">
      <c r="A40" s="1" t="s">
        <v>36</v>
      </c>
      <c r="B40" s="2">
        <v>1339968.56</v>
      </c>
      <c r="C40" s="2">
        <v>467491.78</v>
      </c>
      <c r="D40" s="2">
        <v>27633.920000000002</v>
      </c>
      <c r="E40" s="2">
        <v>68.180000000000007</v>
      </c>
      <c r="F40" s="2">
        <v>10423.710000000001</v>
      </c>
      <c r="G40" s="2">
        <v>310810.82999999996</v>
      </c>
      <c r="H40" s="2">
        <v>24513.87</v>
      </c>
      <c r="I40" s="2">
        <v>4696.8500000000004</v>
      </c>
      <c r="J40" s="2">
        <v>0</v>
      </c>
      <c r="K40" s="2">
        <f t="shared" si="0"/>
        <v>2185607.7000000002</v>
      </c>
    </row>
    <row r="41" spans="1:11" x14ac:dyDescent="0.25">
      <c r="A41" s="1" t="s">
        <v>37</v>
      </c>
      <c r="B41" s="2">
        <v>3294348.5900000008</v>
      </c>
      <c r="C41" s="2">
        <v>783874.19</v>
      </c>
      <c r="D41" s="2">
        <v>37680.89</v>
      </c>
      <c r="E41" s="2">
        <v>92.96</v>
      </c>
      <c r="F41" s="2">
        <v>91165.86</v>
      </c>
      <c r="G41" s="2">
        <v>764136.71000000008</v>
      </c>
      <c r="H41" s="2">
        <v>214398.76</v>
      </c>
      <c r="I41" s="2">
        <v>6404.51</v>
      </c>
      <c r="J41" s="2">
        <v>0</v>
      </c>
      <c r="K41" s="2">
        <f t="shared" si="0"/>
        <v>5192102.4700000007</v>
      </c>
    </row>
    <row r="42" spans="1:11" x14ac:dyDescent="0.25">
      <c r="A42" s="1" t="s">
        <v>38</v>
      </c>
      <c r="B42" s="2">
        <v>7864451.9499999993</v>
      </c>
      <c r="C42" s="2">
        <v>1447345.97</v>
      </c>
      <c r="D42" s="2">
        <v>166595.08000000002</v>
      </c>
      <c r="E42" s="2">
        <v>410.99</v>
      </c>
      <c r="F42" s="2">
        <v>223141.02</v>
      </c>
      <c r="G42" s="2">
        <v>1824189.63</v>
      </c>
      <c r="H42" s="2">
        <v>524770.5</v>
      </c>
      <c r="I42" s="2">
        <v>28315.67</v>
      </c>
      <c r="J42" s="2">
        <v>0</v>
      </c>
      <c r="K42" s="2">
        <f t="shared" si="0"/>
        <v>12079220.810000001</v>
      </c>
    </row>
    <row r="43" spans="1:11" x14ac:dyDescent="0.25">
      <c r="A43" s="1" t="s">
        <v>39</v>
      </c>
      <c r="B43" s="2">
        <v>1471272.04</v>
      </c>
      <c r="C43" s="2">
        <v>522655.08000000007</v>
      </c>
      <c r="D43" s="2">
        <v>23684.57</v>
      </c>
      <c r="E43" s="2">
        <v>58.43</v>
      </c>
      <c r="F43" s="2">
        <v>14458.039999999999</v>
      </c>
      <c r="G43" s="2">
        <v>341267.15</v>
      </c>
      <c r="H43" s="2">
        <v>34001.619999999995</v>
      </c>
      <c r="I43" s="2">
        <v>4025.6</v>
      </c>
      <c r="J43" s="2">
        <v>0</v>
      </c>
      <c r="K43" s="2">
        <f t="shared" si="0"/>
        <v>2411422.5300000003</v>
      </c>
    </row>
    <row r="44" spans="1:11" x14ac:dyDescent="0.25">
      <c r="A44" s="1" t="s">
        <v>40</v>
      </c>
      <c r="B44" s="2">
        <v>2254810.6799999997</v>
      </c>
      <c r="C44" s="2">
        <v>710336.03</v>
      </c>
      <c r="D44" s="2">
        <v>29107.86</v>
      </c>
      <c r="E44" s="2">
        <v>71.81</v>
      </c>
      <c r="F44" s="2">
        <v>38216.920000000006</v>
      </c>
      <c r="G44" s="2">
        <v>523011.93</v>
      </c>
      <c r="H44" s="2">
        <v>89876.4</v>
      </c>
      <c r="I44" s="2">
        <v>4947.3899999999994</v>
      </c>
      <c r="J44" s="2">
        <v>0</v>
      </c>
      <c r="K44" s="2">
        <f t="shared" si="0"/>
        <v>3650379.02</v>
      </c>
    </row>
    <row r="45" spans="1:11" x14ac:dyDescent="0.25">
      <c r="A45" s="1" t="s">
        <v>41</v>
      </c>
      <c r="B45" s="2">
        <v>2311828.6999999997</v>
      </c>
      <c r="C45" s="2">
        <v>784100.3</v>
      </c>
      <c r="D45" s="2">
        <v>3030.64</v>
      </c>
      <c r="E45" s="2">
        <v>7.48</v>
      </c>
      <c r="F45" s="2">
        <v>49014.98</v>
      </c>
      <c r="G45" s="2">
        <v>536237.49</v>
      </c>
      <c r="H45" s="2">
        <v>115270.66</v>
      </c>
      <c r="I45" s="2">
        <v>515.1</v>
      </c>
      <c r="J45" s="2">
        <v>0</v>
      </c>
      <c r="K45" s="2">
        <f t="shared" si="0"/>
        <v>3800005.35</v>
      </c>
    </row>
    <row r="46" spans="1:11" x14ac:dyDescent="0.25">
      <c r="A46" s="1" t="s">
        <v>42</v>
      </c>
      <c r="B46" s="2">
        <v>1816724.99</v>
      </c>
      <c r="C46" s="2">
        <v>510168.29999999993</v>
      </c>
      <c r="D46" s="2">
        <v>52418.479999999996</v>
      </c>
      <c r="E46" s="2">
        <v>129.32</v>
      </c>
      <c r="F46" s="2">
        <v>20409.099999999999</v>
      </c>
      <c r="G46" s="2">
        <v>421396.3</v>
      </c>
      <c r="H46" s="2">
        <v>47996.959999999999</v>
      </c>
      <c r="I46" s="2">
        <v>8909.41</v>
      </c>
      <c r="J46" s="2">
        <v>0</v>
      </c>
      <c r="K46" s="2">
        <f t="shared" si="0"/>
        <v>2878152.86</v>
      </c>
    </row>
    <row r="47" spans="1:11" x14ac:dyDescent="0.25">
      <c r="A47" s="1" t="s">
        <v>43</v>
      </c>
      <c r="B47" s="2">
        <v>7201447.7000000002</v>
      </c>
      <c r="C47" s="2">
        <v>1416026.64</v>
      </c>
      <c r="D47" s="2">
        <v>250290.03999999998</v>
      </c>
      <c r="E47" s="2">
        <v>617.46</v>
      </c>
      <c r="F47" s="2">
        <v>131117.18</v>
      </c>
      <c r="G47" s="2">
        <v>1670403.29</v>
      </c>
      <c r="H47" s="2">
        <v>308353.98</v>
      </c>
      <c r="I47" s="2">
        <v>42541.05</v>
      </c>
      <c r="J47" s="2">
        <v>0</v>
      </c>
      <c r="K47" s="2">
        <f t="shared" si="0"/>
        <v>11020797.34</v>
      </c>
    </row>
    <row r="48" spans="1:11" x14ac:dyDescent="0.25">
      <c r="A48" s="1" t="s">
        <v>44</v>
      </c>
      <c r="B48" s="2">
        <v>42970545.859999999</v>
      </c>
      <c r="C48" s="2">
        <v>5659031.459999999</v>
      </c>
      <c r="D48" s="2">
        <v>1260803.06</v>
      </c>
      <c r="E48" s="2">
        <v>3110.3999999999996</v>
      </c>
      <c r="F48" s="2">
        <v>1283788.4999999998</v>
      </c>
      <c r="G48" s="2">
        <v>9967182.0700000003</v>
      </c>
      <c r="H48" s="2">
        <v>3019141.4499999997</v>
      </c>
      <c r="I48" s="2">
        <v>214294.96</v>
      </c>
      <c r="J48" s="2">
        <v>0</v>
      </c>
      <c r="K48" s="2">
        <f t="shared" si="0"/>
        <v>64377897.760000005</v>
      </c>
    </row>
    <row r="49" spans="1:11" x14ac:dyDescent="0.25">
      <c r="A49" s="1" t="s">
        <v>45</v>
      </c>
      <c r="B49" s="2">
        <v>41307604.910000004</v>
      </c>
      <c r="C49" s="2">
        <v>4230917.8</v>
      </c>
      <c r="D49" s="2">
        <v>1099979.73</v>
      </c>
      <c r="E49" s="2">
        <v>2713.6400000000003</v>
      </c>
      <c r="F49" s="2">
        <v>1458462.3299999998</v>
      </c>
      <c r="G49" s="2">
        <v>9581456.5600000005</v>
      </c>
      <c r="H49" s="2">
        <v>3429929.51</v>
      </c>
      <c r="I49" s="2">
        <v>186960.3</v>
      </c>
      <c r="J49" s="2">
        <v>0</v>
      </c>
      <c r="K49" s="2">
        <f t="shared" si="0"/>
        <v>61298024.779999994</v>
      </c>
    </row>
    <row r="50" spans="1:11" x14ac:dyDescent="0.25">
      <c r="A50" s="1" t="s">
        <v>46</v>
      </c>
      <c r="B50" s="2">
        <v>1289950.1700000002</v>
      </c>
      <c r="C50" s="2">
        <v>320742.74</v>
      </c>
      <c r="D50" s="2">
        <v>61608.19</v>
      </c>
      <c r="E50" s="2">
        <v>151.98999999999998</v>
      </c>
      <c r="F50" s="2">
        <v>4372.08</v>
      </c>
      <c r="G50" s="2">
        <v>299208.86</v>
      </c>
      <c r="H50" s="2">
        <v>10282</v>
      </c>
      <c r="I50" s="2">
        <v>10471.35</v>
      </c>
      <c r="J50" s="2">
        <v>0</v>
      </c>
      <c r="K50" s="2">
        <f t="shared" si="0"/>
        <v>1996787.3800000004</v>
      </c>
    </row>
    <row r="51" spans="1:11" x14ac:dyDescent="0.25">
      <c r="A51" s="1" t="s">
        <v>47</v>
      </c>
      <c r="B51" s="2">
        <v>1826670.82</v>
      </c>
      <c r="C51" s="2">
        <v>628884.94999999995</v>
      </c>
      <c r="D51" s="2">
        <v>20936.489999999998</v>
      </c>
      <c r="E51" s="2">
        <v>51.65</v>
      </c>
      <c r="F51" s="2">
        <v>25840.099999999995</v>
      </c>
      <c r="G51" s="2">
        <v>423703.23000000004</v>
      </c>
      <c r="H51" s="2">
        <v>60769.279999999999</v>
      </c>
      <c r="I51" s="2">
        <v>3558.5200000000004</v>
      </c>
      <c r="J51" s="2">
        <v>0</v>
      </c>
      <c r="K51" s="2">
        <f t="shared" si="0"/>
        <v>2990415.04</v>
      </c>
    </row>
    <row r="52" spans="1:11" x14ac:dyDescent="0.25">
      <c r="A52" s="1" t="s">
        <v>48</v>
      </c>
      <c r="B52" s="2">
        <v>1293477.0799999998</v>
      </c>
      <c r="C52" s="2">
        <v>339388.99</v>
      </c>
      <c r="D52" s="2">
        <v>59331.319999999992</v>
      </c>
      <c r="E52" s="2">
        <v>146.35999999999999</v>
      </c>
      <c r="F52" s="2">
        <v>3669.2999999999997</v>
      </c>
      <c r="G52" s="2">
        <v>300026.94000000006</v>
      </c>
      <c r="H52" s="2">
        <v>8629.24</v>
      </c>
      <c r="I52" s="2">
        <v>10084.36</v>
      </c>
      <c r="J52" s="2">
        <v>0</v>
      </c>
      <c r="K52" s="2">
        <f t="shared" si="0"/>
        <v>2014753.5900000003</v>
      </c>
    </row>
    <row r="53" spans="1:11" x14ac:dyDescent="0.25">
      <c r="A53" s="1" t="s">
        <v>49</v>
      </c>
      <c r="B53" s="2">
        <v>3227265.72</v>
      </c>
      <c r="C53" s="2">
        <v>878390.27</v>
      </c>
      <c r="D53" s="2">
        <v>22603.279999999999</v>
      </c>
      <c r="E53" s="2">
        <v>55.76</v>
      </c>
      <c r="F53" s="2">
        <v>84302</v>
      </c>
      <c r="G53" s="2">
        <v>748576.6100000001</v>
      </c>
      <c r="H53" s="2">
        <v>198256.7</v>
      </c>
      <c r="I53" s="2">
        <v>3841.82</v>
      </c>
      <c r="J53" s="2">
        <v>0</v>
      </c>
      <c r="K53" s="2">
        <f t="shared" si="0"/>
        <v>5163292.16</v>
      </c>
    </row>
    <row r="54" spans="1:11" x14ac:dyDescent="0.25">
      <c r="A54" s="1" t="s">
        <v>50</v>
      </c>
      <c r="B54" s="2">
        <v>8923591.0700000003</v>
      </c>
      <c r="C54" s="2">
        <v>1528707.83</v>
      </c>
      <c r="D54" s="2">
        <v>162469.76000000001</v>
      </c>
      <c r="E54" s="2">
        <v>400.81</v>
      </c>
      <c r="F54" s="2">
        <v>284386.73</v>
      </c>
      <c r="G54" s="2">
        <v>2069861</v>
      </c>
      <c r="H54" s="2">
        <v>668804.68999999994</v>
      </c>
      <c r="I54" s="2">
        <v>27614.5</v>
      </c>
      <c r="J54" s="2">
        <v>0</v>
      </c>
      <c r="K54" s="2">
        <f t="shared" si="0"/>
        <v>13665836.390000001</v>
      </c>
    </row>
    <row r="55" spans="1:11" x14ac:dyDescent="0.25">
      <c r="A55" s="1" t="s">
        <v>51</v>
      </c>
      <c r="B55" s="2">
        <v>2079689.66</v>
      </c>
      <c r="C55" s="2">
        <v>653515.94000000006</v>
      </c>
      <c r="D55" s="2">
        <v>34798.31</v>
      </c>
      <c r="E55" s="2">
        <v>85.85</v>
      </c>
      <c r="F55" s="2">
        <v>30440.429999999997</v>
      </c>
      <c r="G55" s="2">
        <v>482391.97</v>
      </c>
      <c r="H55" s="2">
        <v>71588.08</v>
      </c>
      <c r="I55" s="2">
        <v>5914.57</v>
      </c>
      <c r="J55" s="2">
        <v>0</v>
      </c>
      <c r="K55" s="2">
        <f t="shared" si="0"/>
        <v>3358424.81</v>
      </c>
    </row>
    <row r="56" spans="1:11" x14ac:dyDescent="0.25">
      <c r="A56" s="1" t="s">
        <v>52</v>
      </c>
      <c r="B56" s="2">
        <v>1475006.23</v>
      </c>
      <c r="C56" s="2">
        <v>515584.32999999996</v>
      </c>
      <c r="D56" s="2">
        <v>25392.269999999997</v>
      </c>
      <c r="E56" s="2">
        <v>62.639999999999993</v>
      </c>
      <c r="F56" s="2">
        <v>14521.999999999998</v>
      </c>
      <c r="G56" s="2">
        <v>342133.31</v>
      </c>
      <c r="H56" s="2">
        <v>34152</v>
      </c>
      <c r="I56" s="2">
        <v>4315.84</v>
      </c>
      <c r="J56" s="2">
        <v>0</v>
      </c>
      <c r="K56" s="2">
        <f t="shared" si="0"/>
        <v>2411168.6199999996</v>
      </c>
    </row>
    <row r="57" spans="1:11" x14ac:dyDescent="0.25">
      <c r="A57" s="1" t="s">
        <v>53</v>
      </c>
      <c r="B57" s="2">
        <v>2821036</v>
      </c>
      <c r="C57" s="2">
        <v>798750.57</v>
      </c>
      <c r="D57" s="2">
        <v>51731.89</v>
      </c>
      <c r="E57" s="2">
        <v>127.62</v>
      </c>
      <c r="F57" s="2">
        <v>49580.759999999995</v>
      </c>
      <c r="G57" s="2">
        <v>654350.07000000007</v>
      </c>
      <c r="H57" s="2">
        <v>116601.23999999999</v>
      </c>
      <c r="I57" s="2">
        <v>8792.7199999999993</v>
      </c>
      <c r="J57" s="2">
        <v>0</v>
      </c>
      <c r="K57" s="2">
        <f t="shared" si="0"/>
        <v>4500970.87</v>
      </c>
    </row>
    <row r="58" spans="1:11" x14ac:dyDescent="0.25">
      <c r="A58" s="1" t="s">
        <v>54</v>
      </c>
      <c r="B58" s="2">
        <v>3215088.34</v>
      </c>
      <c r="C58" s="2">
        <v>919305.1399999999</v>
      </c>
      <c r="D58" s="2">
        <v>54123.429999999993</v>
      </c>
      <c r="E58" s="2">
        <v>133.52000000000001</v>
      </c>
      <c r="F58" s="2">
        <v>58416.179999999993</v>
      </c>
      <c r="G58" s="2">
        <v>745751.99</v>
      </c>
      <c r="H58" s="2">
        <v>137379.87</v>
      </c>
      <c r="I58" s="2">
        <v>9199.2000000000007</v>
      </c>
      <c r="J58" s="2">
        <v>0</v>
      </c>
      <c r="K58" s="2">
        <f t="shared" si="0"/>
        <v>5139397.67</v>
      </c>
    </row>
    <row r="59" spans="1:11" x14ac:dyDescent="0.25">
      <c r="A59" s="1" t="s">
        <v>55</v>
      </c>
      <c r="B59" s="2">
        <v>1272077.7899999998</v>
      </c>
      <c r="C59" s="2">
        <v>319551.17</v>
      </c>
      <c r="D59" s="2">
        <v>60914.990000000005</v>
      </c>
      <c r="E59" s="2">
        <v>150.28000000000003</v>
      </c>
      <c r="F59" s="2">
        <v>3796.9900000000002</v>
      </c>
      <c r="G59" s="2">
        <v>295063.27999999997</v>
      </c>
      <c r="H59" s="2">
        <v>8929.5400000000009</v>
      </c>
      <c r="I59" s="2">
        <v>10353.529999999999</v>
      </c>
      <c r="J59" s="2">
        <v>0</v>
      </c>
      <c r="K59" s="2">
        <f t="shared" si="0"/>
        <v>1970837.5699999998</v>
      </c>
    </row>
    <row r="60" spans="1:11" x14ac:dyDescent="0.25">
      <c r="A60" s="1" t="s">
        <v>56</v>
      </c>
      <c r="B60" s="2">
        <v>3739076.21</v>
      </c>
      <c r="C60" s="2">
        <v>445488.42</v>
      </c>
      <c r="D60" s="2">
        <v>98139.35</v>
      </c>
      <c r="E60" s="2">
        <v>242.10999999999999</v>
      </c>
      <c r="F60" s="2">
        <v>124974.29</v>
      </c>
      <c r="G60" s="2">
        <v>867293.00999999989</v>
      </c>
      <c r="H60" s="2">
        <v>293907.5</v>
      </c>
      <c r="I60" s="2">
        <v>16680.449999999997</v>
      </c>
      <c r="J60" s="2">
        <v>0</v>
      </c>
      <c r="K60" s="2">
        <f t="shared" si="0"/>
        <v>5585801.3399999999</v>
      </c>
    </row>
    <row r="61" spans="1:11" x14ac:dyDescent="0.25">
      <c r="A61" s="1" t="s">
        <v>57</v>
      </c>
      <c r="B61" s="2">
        <v>1268773.6000000001</v>
      </c>
      <c r="C61" s="2">
        <v>331859.86</v>
      </c>
      <c r="D61" s="2">
        <v>60076.82</v>
      </c>
      <c r="E61" s="2">
        <v>148.19999999999999</v>
      </c>
      <c r="F61" s="2">
        <v>2546.62</v>
      </c>
      <c r="G61" s="2">
        <v>294296.89</v>
      </c>
      <c r="H61" s="2">
        <v>5989.03</v>
      </c>
      <c r="I61" s="2">
        <v>10211.08</v>
      </c>
      <c r="J61" s="2">
        <v>0</v>
      </c>
      <c r="K61" s="2">
        <f t="shared" si="0"/>
        <v>1973902.1000000003</v>
      </c>
    </row>
    <row r="62" spans="1:11" x14ac:dyDescent="0.25">
      <c r="A62" s="1" t="s">
        <v>58</v>
      </c>
      <c r="B62" s="2">
        <v>40354539.409999996</v>
      </c>
      <c r="C62" s="2">
        <v>4446150.9300000006</v>
      </c>
      <c r="D62" s="2">
        <v>1172057.0899999999</v>
      </c>
      <c r="E62" s="2">
        <v>2891.46</v>
      </c>
      <c r="F62" s="2">
        <v>1323548.18</v>
      </c>
      <c r="G62" s="2">
        <v>9360389.3899999987</v>
      </c>
      <c r="H62" s="2">
        <v>3112645.99</v>
      </c>
      <c r="I62" s="2">
        <v>199211.08000000002</v>
      </c>
      <c r="J62" s="2">
        <v>18535915</v>
      </c>
      <c r="K62" s="2">
        <f t="shared" si="0"/>
        <v>78507348.530000001</v>
      </c>
    </row>
    <row r="63" spans="1:11" x14ac:dyDescent="0.25">
      <c r="A63" s="1" t="s">
        <v>59</v>
      </c>
      <c r="B63" s="2">
        <v>1709154.26</v>
      </c>
      <c r="C63" s="2">
        <v>399794.32</v>
      </c>
      <c r="D63" s="2">
        <v>14514.3</v>
      </c>
      <c r="E63" s="2">
        <v>35.799999999999997</v>
      </c>
      <c r="F63" s="2">
        <v>51351.570000000007</v>
      </c>
      <c r="G63" s="2">
        <v>396444.86</v>
      </c>
      <c r="H63" s="2">
        <v>120765.72</v>
      </c>
      <c r="I63" s="2">
        <v>2466.94</v>
      </c>
      <c r="J63" s="2">
        <v>0</v>
      </c>
      <c r="K63" s="2">
        <f t="shared" si="0"/>
        <v>2694527.7699999996</v>
      </c>
    </row>
    <row r="64" spans="1:11" x14ac:dyDescent="0.25">
      <c r="A64" s="1" t="s">
        <v>60</v>
      </c>
      <c r="B64" s="2">
        <v>1528706.71</v>
      </c>
      <c r="C64" s="2">
        <v>530692.65</v>
      </c>
      <c r="D64" s="2">
        <v>26272.09</v>
      </c>
      <c r="E64" s="2">
        <v>64.81</v>
      </c>
      <c r="F64" s="2">
        <v>15544.289999999999</v>
      </c>
      <c r="G64" s="2">
        <v>354589.37</v>
      </c>
      <c r="H64" s="2">
        <v>36556.17</v>
      </c>
      <c r="I64" s="2">
        <v>4465.3999999999996</v>
      </c>
      <c r="J64" s="2">
        <v>0</v>
      </c>
      <c r="K64" s="2">
        <f t="shared" si="0"/>
        <v>2496891.4899999998</v>
      </c>
    </row>
    <row r="65" spans="1:11" x14ac:dyDescent="0.25">
      <c r="A65" s="1" t="s">
        <v>61</v>
      </c>
      <c r="B65" s="2">
        <v>4655913.8899999997</v>
      </c>
      <c r="C65" s="2">
        <v>973487.70000000007</v>
      </c>
      <c r="D65" s="2">
        <v>88842.12</v>
      </c>
      <c r="E65" s="2">
        <v>219.17000000000002</v>
      </c>
      <c r="F65" s="2">
        <v>123459.06</v>
      </c>
      <c r="G65" s="2">
        <v>1079956.99</v>
      </c>
      <c r="H65" s="2">
        <v>290344.06</v>
      </c>
      <c r="I65" s="2">
        <v>15100.24</v>
      </c>
      <c r="J65" s="2">
        <v>0</v>
      </c>
      <c r="K65" s="2">
        <f t="shared" si="0"/>
        <v>7227323.2299999995</v>
      </c>
    </row>
    <row r="66" spans="1:11" x14ac:dyDescent="0.25">
      <c r="A66" s="1" t="s">
        <v>62</v>
      </c>
      <c r="B66" s="2">
        <v>1379807.39</v>
      </c>
      <c r="C66" s="2">
        <v>448239.35</v>
      </c>
      <c r="D66" s="2">
        <v>28592.81</v>
      </c>
      <c r="E66" s="2">
        <v>70.540000000000006</v>
      </c>
      <c r="F66" s="2">
        <v>14859.720000000001</v>
      </c>
      <c r="G66" s="2">
        <v>320051.58</v>
      </c>
      <c r="H66" s="2">
        <v>34946.239999999998</v>
      </c>
      <c r="I66" s="2">
        <v>4859.83</v>
      </c>
      <c r="J66" s="2">
        <v>0</v>
      </c>
      <c r="K66" s="2">
        <f t="shared" si="0"/>
        <v>2231427.46</v>
      </c>
    </row>
    <row r="67" spans="1:11" x14ac:dyDescent="0.25">
      <c r="A67" s="1" t="s">
        <v>63</v>
      </c>
      <c r="B67" s="2">
        <v>1560138.57</v>
      </c>
      <c r="C67" s="2">
        <v>528989.58000000007</v>
      </c>
      <c r="D67" s="2">
        <v>21846.58</v>
      </c>
      <c r="E67" s="2">
        <v>53.9</v>
      </c>
      <c r="F67" s="2">
        <v>20600.93</v>
      </c>
      <c r="G67" s="2">
        <v>361880.09</v>
      </c>
      <c r="H67" s="2">
        <v>48448.1</v>
      </c>
      <c r="I67" s="2">
        <v>3713.2</v>
      </c>
      <c r="J67" s="2">
        <v>0</v>
      </c>
      <c r="K67" s="2">
        <f t="shared" si="0"/>
        <v>2545670.9500000002</v>
      </c>
    </row>
    <row r="68" spans="1:11" x14ac:dyDescent="0.25">
      <c r="A68" s="1" t="s">
        <v>64</v>
      </c>
      <c r="B68" s="2">
        <v>1540925.8699999999</v>
      </c>
      <c r="C68" s="2">
        <v>556031.97000000009</v>
      </c>
      <c r="D68" s="2">
        <v>23212.080000000002</v>
      </c>
      <c r="E68" s="2">
        <v>57.260000000000005</v>
      </c>
      <c r="F68" s="2">
        <v>15051.349999999999</v>
      </c>
      <c r="G68" s="2">
        <v>357423.64999999997</v>
      </c>
      <c r="H68" s="2">
        <v>35396.910000000003</v>
      </c>
      <c r="I68" s="2">
        <v>3945.3</v>
      </c>
      <c r="J68" s="2">
        <v>0</v>
      </c>
      <c r="K68" s="2">
        <f t="shared" si="0"/>
        <v>2532044.3899999997</v>
      </c>
    </row>
    <row r="69" spans="1:11" x14ac:dyDescent="0.25">
      <c r="A69" s="1" t="s">
        <v>65</v>
      </c>
      <c r="B69" s="2">
        <v>1364428.4000000001</v>
      </c>
      <c r="C69" s="2">
        <v>480696.79</v>
      </c>
      <c r="D69" s="2">
        <v>27022.18</v>
      </c>
      <c r="E69" s="2">
        <v>66.66</v>
      </c>
      <c r="F69" s="2">
        <v>10724.810000000001</v>
      </c>
      <c r="G69" s="2">
        <v>316484.36</v>
      </c>
      <c r="H69" s="2">
        <v>25221.980000000003</v>
      </c>
      <c r="I69" s="2">
        <v>4592.8900000000003</v>
      </c>
      <c r="J69" s="2">
        <v>0</v>
      </c>
      <c r="K69" s="2">
        <f t="shared" si="0"/>
        <v>2229238.0700000003</v>
      </c>
    </row>
    <row r="70" spans="1:11" x14ac:dyDescent="0.25">
      <c r="A70" s="1" t="s">
        <v>66</v>
      </c>
      <c r="B70" s="2">
        <v>1614765.3</v>
      </c>
      <c r="C70" s="2">
        <v>646529.64</v>
      </c>
      <c r="D70" s="2">
        <v>14201.45</v>
      </c>
      <c r="E70" s="2">
        <v>35.03</v>
      </c>
      <c r="F70" s="2">
        <v>14047.259999999998</v>
      </c>
      <c r="G70" s="2">
        <v>374550.95999999996</v>
      </c>
      <c r="H70" s="2">
        <v>33035.57</v>
      </c>
      <c r="I70" s="2">
        <v>2413.7799999999997</v>
      </c>
      <c r="J70" s="2">
        <v>0</v>
      </c>
      <c r="K70" s="2">
        <f t="shared" ref="K70:K76" si="1">SUM(B70:J70)</f>
        <v>2699578.9899999993</v>
      </c>
    </row>
    <row r="71" spans="1:11" x14ac:dyDescent="0.25">
      <c r="A71" s="1" t="s">
        <v>67</v>
      </c>
      <c r="B71" s="2">
        <v>1497924.29</v>
      </c>
      <c r="C71" s="2">
        <v>518725.87</v>
      </c>
      <c r="D71" s="2">
        <v>24738.690000000002</v>
      </c>
      <c r="E71" s="2">
        <v>61.040000000000006</v>
      </c>
      <c r="F71" s="2">
        <v>16027.910000000002</v>
      </c>
      <c r="G71" s="2">
        <v>347449.25999999995</v>
      </c>
      <c r="H71" s="2">
        <v>37693.54</v>
      </c>
      <c r="I71" s="2">
        <v>4204.7700000000004</v>
      </c>
      <c r="J71" s="2">
        <v>0</v>
      </c>
      <c r="K71" s="2">
        <f t="shared" si="1"/>
        <v>2446825.37</v>
      </c>
    </row>
    <row r="72" spans="1:11" x14ac:dyDescent="0.25">
      <c r="A72" s="1" t="s">
        <v>68</v>
      </c>
      <c r="B72" s="2">
        <v>1519932.58</v>
      </c>
      <c r="C72" s="2">
        <v>537401.41</v>
      </c>
      <c r="D72" s="2">
        <v>22642</v>
      </c>
      <c r="E72" s="2">
        <v>55.849999999999994</v>
      </c>
      <c r="F72" s="2">
        <v>16411.370000000003</v>
      </c>
      <c r="G72" s="2">
        <v>352554.16</v>
      </c>
      <c r="H72" s="2">
        <v>38595.339999999997</v>
      </c>
      <c r="I72" s="2">
        <v>3848.4</v>
      </c>
      <c r="J72" s="2">
        <v>0</v>
      </c>
      <c r="K72" s="2">
        <f t="shared" si="1"/>
        <v>2491441.1100000003</v>
      </c>
    </row>
    <row r="73" spans="1:11" x14ac:dyDescent="0.25">
      <c r="A73" s="1" t="s">
        <v>69</v>
      </c>
      <c r="B73" s="2">
        <v>3649772.3099999996</v>
      </c>
      <c r="C73" s="2">
        <v>1008498.8900000001</v>
      </c>
      <c r="D73" s="2">
        <v>35248.78</v>
      </c>
      <c r="E73" s="2">
        <v>86.960000000000008</v>
      </c>
      <c r="F73" s="2">
        <v>87304.94</v>
      </c>
      <c r="G73" s="2">
        <v>846578.61</v>
      </c>
      <c r="H73" s="2">
        <v>205318.85000000003</v>
      </c>
      <c r="I73" s="2">
        <v>5991.13</v>
      </c>
      <c r="J73" s="2">
        <v>0</v>
      </c>
      <c r="K73" s="2">
        <f t="shared" si="1"/>
        <v>5838800.4699999997</v>
      </c>
    </row>
    <row r="74" spans="1:11" x14ac:dyDescent="0.25">
      <c r="A74" s="1" t="s">
        <v>70</v>
      </c>
      <c r="B74" s="2">
        <v>1501372.83</v>
      </c>
      <c r="C74" s="2">
        <v>537518.91</v>
      </c>
      <c r="D74" s="2">
        <v>17984.2</v>
      </c>
      <c r="E74" s="2">
        <v>44.37</v>
      </c>
      <c r="F74" s="2">
        <v>18127.34</v>
      </c>
      <c r="G74" s="2">
        <v>348249.14</v>
      </c>
      <c r="H74" s="2">
        <v>42630.869999999995</v>
      </c>
      <c r="I74" s="2">
        <v>3056.7200000000003</v>
      </c>
      <c r="J74" s="2">
        <v>0</v>
      </c>
      <c r="K74" s="2">
        <f t="shared" si="1"/>
        <v>2468984.3800000008</v>
      </c>
    </row>
    <row r="75" spans="1:11" x14ac:dyDescent="0.25">
      <c r="A75" s="1" t="s">
        <v>71</v>
      </c>
      <c r="B75" s="2">
        <v>1482072.63</v>
      </c>
      <c r="C75" s="2">
        <v>492991.14999999991</v>
      </c>
      <c r="D75" s="2">
        <v>30685.29</v>
      </c>
      <c r="E75" s="2">
        <v>75.699999999999989</v>
      </c>
      <c r="F75" s="2">
        <v>14512.68</v>
      </c>
      <c r="G75" s="2">
        <v>343772.4</v>
      </c>
      <c r="H75" s="2">
        <v>34130.11</v>
      </c>
      <c r="I75" s="2">
        <v>5215.49</v>
      </c>
      <c r="J75" s="2">
        <v>0</v>
      </c>
      <c r="K75" s="2">
        <f t="shared" si="1"/>
        <v>2403455.4499999997</v>
      </c>
    </row>
    <row r="76" spans="1:11" ht="15.75" thickBot="1" x14ac:dyDescent="0.3">
      <c r="A76" s="3" t="s">
        <v>72</v>
      </c>
      <c r="B76" s="4">
        <v>2468922.12</v>
      </c>
      <c r="C76" s="4">
        <v>683981.56</v>
      </c>
      <c r="D76" s="4">
        <v>29291.53</v>
      </c>
      <c r="E76" s="4">
        <v>72.260000000000005</v>
      </c>
      <c r="F76" s="4">
        <v>55394.960000000006</v>
      </c>
      <c r="G76" s="4">
        <v>572675.96999999986</v>
      </c>
      <c r="H76" s="4">
        <v>130274.81</v>
      </c>
      <c r="I76" s="4">
        <v>4978.62</v>
      </c>
      <c r="J76" s="4">
        <v>0</v>
      </c>
      <c r="K76" s="2">
        <f t="shared" si="1"/>
        <v>3945591.8299999996</v>
      </c>
    </row>
    <row r="77" spans="1:11" ht="15.75" thickBot="1" x14ac:dyDescent="0.3">
      <c r="A77" s="5" t="s">
        <v>73</v>
      </c>
      <c r="B77" s="6">
        <f t="shared" ref="B77:K77" si="2">SUM(B5:B76)</f>
        <v>687836602.39999998</v>
      </c>
      <c r="C77" s="6">
        <f t="shared" si="2"/>
        <v>102163746.99999999</v>
      </c>
      <c r="D77" s="6">
        <f t="shared" si="2"/>
        <v>18348606.999999996</v>
      </c>
      <c r="E77" s="6">
        <f t="shared" si="2"/>
        <v>45265.889999999992</v>
      </c>
      <c r="F77" s="6">
        <f t="shared" si="2"/>
        <v>20235474.800000001</v>
      </c>
      <c r="G77" s="6">
        <f t="shared" si="2"/>
        <v>159546324.40000007</v>
      </c>
      <c r="H77" s="6">
        <f t="shared" si="2"/>
        <v>47588649</v>
      </c>
      <c r="I77" s="6">
        <f t="shared" si="2"/>
        <v>3118658.4000000004</v>
      </c>
      <c r="J77" s="6">
        <f t="shared" si="2"/>
        <v>36475741</v>
      </c>
      <c r="K77" s="7">
        <f t="shared" si="2"/>
        <v>1075359069.8900001</v>
      </c>
    </row>
    <row r="78" spans="1:11" x14ac:dyDescent="0.25">
      <c r="A78" s="8" t="s">
        <v>74</v>
      </c>
    </row>
    <row r="80" spans="1:11" ht="15.75" x14ac:dyDescent="0.25">
      <c r="A80" s="13" t="s">
        <v>88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ht="18" x14ac:dyDescent="0.25">
      <c r="A81" s="12">
        <v>2017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89.25" x14ac:dyDescent="0.25">
      <c r="A82" s="10" t="s">
        <v>83</v>
      </c>
      <c r="B82" s="10" t="s">
        <v>75</v>
      </c>
      <c r="C82" s="10" t="s">
        <v>76</v>
      </c>
      <c r="D82" s="10" t="s">
        <v>77</v>
      </c>
      <c r="E82" s="10" t="s">
        <v>78</v>
      </c>
      <c r="F82" s="10" t="s">
        <v>79</v>
      </c>
      <c r="G82" s="10" t="s">
        <v>80</v>
      </c>
      <c r="H82" s="10" t="s">
        <v>81</v>
      </c>
      <c r="I82" s="10" t="s">
        <v>82</v>
      </c>
      <c r="J82" s="10" t="s">
        <v>86</v>
      </c>
      <c r="K82" s="10" t="s">
        <v>0</v>
      </c>
    </row>
    <row r="83" spans="1:11" x14ac:dyDescent="0.25">
      <c r="A83" s="1" t="s">
        <v>1</v>
      </c>
      <c r="B83" s="2">
        <v>472503</v>
      </c>
      <c r="C83" s="2">
        <v>169167.62</v>
      </c>
      <c r="D83" s="2">
        <v>4340.91</v>
      </c>
      <c r="E83" s="2">
        <v>17.100000000000001</v>
      </c>
      <c r="F83" s="2">
        <v>6574.59</v>
      </c>
      <c r="G83" s="2">
        <v>117568.43</v>
      </c>
      <c r="H83" s="2">
        <v>16644.72</v>
      </c>
      <c r="I83" s="2">
        <v>739.3</v>
      </c>
      <c r="J83" s="2">
        <v>0</v>
      </c>
      <c r="K83" s="2">
        <f>SUM(B83:J83)</f>
        <v>787555.66999999993</v>
      </c>
    </row>
    <row r="84" spans="1:11" x14ac:dyDescent="0.25">
      <c r="A84" s="1" t="s">
        <v>2</v>
      </c>
      <c r="B84" s="2">
        <v>4635423.5199999996</v>
      </c>
      <c r="C84" s="2">
        <v>478627.87</v>
      </c>
      <c r="D84" s="2">
        <v>131218.82999999999</v>
      </c>
      <c r="E84" s="2">
        <v>517.02</v>
      </c>
      <c r="F84" s="2">
        <v>168287.76</v>
      </c>
      <c r="G84" s="2">
        <v>1153388.33</v>
      </c>
      <c r="H84" s="2">
        <v>426049.97</v>
      </c>
      <c r="I84" s="2">
        <v>22347.759999999998</v>
      </c>
      <c r="J84" s="2">
        <v>0</v>
      </c>
      <c r="K84" s="2">
        <f t="shared" ref="K84:K147" si="3">SUM(B84:J84)</f>
        <v>7015861.0599999987</v>
      </c>
    </row>
    <row r="85" spans="1:11" x14ac:dyDescent="0.25">
      <c r="A85" s="1" t="s">
        <v>3</v>
      </c>
      <c r="B85" s="2">
        <v>3068274.01</v>
      </c>
      <c r="C85" s="2">
        <v>509199.38</v>
      </c>
      <c r="D85" s="2">
        <v>117959.19</v>
      </c>
      <c r="E85" s="2">
        <v>464.77</v>
      </c>
      <c r="F85" s="2">
        <v>68332.27</v>
      </c>
      <c r="G85" s="2">
        <v>763449.43</v>
      </c>
      <c r="H85" s="2">
        <v>172995.12</v>
      </c>
      <c r="I85" s="2">
        <v>20089.52</v>
      </c>
      <c r="J85" s="2">
        <v>0</v>
      </c>
      <c r="K85" s="2">
        <f t="shared" si="3"/>
        <v>4720763.6899999995</v>
      </c>
    </row>
    <row r="86" spans="1:11" x14ac:dyDescent="0.25">
      <c r="A86" s="1" t="s">
        <v>4</v>
      </c>
      <c r="B86" s="2">
        <v>834231.61</v>
      </c>
      <c r="C86" s="2">
        <v>224840.46000000002</v>
      </c>
      <c r="D86" s="2">
        <v>10405.43</v>
      </c>
      <c r="E86" s="2">
        <v>41</v>
      </c>
      <c r="F86" s="2">
        <v>19704.73</v>
      </c>
      <c r="G86" s="2">
        <v>207573.9</v>
      </c>
      <c r="H86" s="2">
        <v>49885.98</v>
      </c>
      <c r="I86" s="2">
        <v>1772.14</v>
      </c>
      <c r="J86" s="2">
        <v>0</v>
      </c>
      <c r="K86" s="2">
        <f t="shared" si="3"/>
        <v>1348455.2499999998</v>
      </c>
    </row>
    <row r="87" spans="1:11" x14ac:dyDescent="0.25">
      <c r="A87" s="1" t="s">
        <v>5</v>
      </c>
      <c r="B87" s="2">
        <v>431742.01</v>
      </c>
      <c r="C87" s="2">
        <v>134042.34</v>
      </c>
      <c r="D87" s="2">
        <v>12090.09</v>
      </c>
      <c r="E87" s="2">
        <v>47.64</v>
      </c>
      <c r="F87" s="2">
        <v>4031.68</v>
      </c>
      <c r="G87" s="2">
        <v>107426.25</v>
      </c>
      <c r="H87" s="2">
        <v>10206.9</v>
      </c>
      <c r="I87" s="2">
        <v>2059.0500000000002</v>
      </c>
      <c r="J87" s="2">
        <v>0</v>
      </c>
      <c r="K87" s="2">
        <f t="shared" si="3"/>
        <v>701645.96000000008</v>
      </c>
    </row>
    <row r="88" spans="1:11" x14ac:dyDescent="0.25">
      <c r="A88" s="1" t="s">
        <v>6</v>
      </c>
      <c r="B88" s="2">
        <v>605182.54</v>
      </c>
      <c r="C88" s="2">
        <v>227905.77</v>
      </c>
      <c r="D88" s="2">
        <v>1594.57</v>
      </c>
      <c r="E88" s="2">
        <v>6.28</v>
      </c>
      <c r="F88" s="2">
        <v>9226.15</v>
      </c>
      <c r="G88" s="2">
        <v>150581.81</v>
      </c>
      <c r="H88" s="2">
        <v>23357.62</v>
      </c>
      <c r="I88" s="2">
        <v>271.57</v>
      </c>
      <c r="J88" s="2">
        <v>0</v>
      </c>
      <c r="K88" s="2">
        <f t="shared" si="3"/>
        <v>1018126.31</v>
      </c>
    </row>
    <row r="89" spans="1:11" x14ac:dyDescent="0.25">
      <c r="A89" s="1" t="s">
        <v>7</v>
      </c>
      <c r="B89" s="2">
        <v>385217.49</v>
      </c>
      <c r="C89" s="2">
        <v>112647.58</v>
      </c>
      <c r="D89" s="2">
        <v>15239.85</v>
      </c>
      <c r="E89" s="2">
        <v>60.05</v>
      </c>
      <c r="F89" s="2">
        <v>1950.67</v>
      </c>
      <c r="G89" s="2">
        <v>95850</v>
      </c>
      <c r="H89" s="2">
        <v>4938.46</v>
      </c>
      <c r="I89" s="2">
        <v>2595.48</v>
      </c>
      <c r="J89" s="2">
        <v>0</v>
      </c>
      <c r="K89" s="2">
        <f t="shared" si="3"/>
        <v>618499.57999999984</v>
      </c>
    </row>
    <row r="90" spans="1:11" x14ac:dyDescent="0.25">
      <c r="A90" s="1" t="s">
        <v>8</v>
      </c>
      <c r="B90" s="2">
        <v>403774.62</v>
      </c>
      <c r="C90" s="2">
        <v>137214.53999999998</v>
      </c>
      <c r="D90" s="2">
        <v>8791.42</v>
      </c>
      <c r="E90" s="2">
        <v>34.64</v>
      </c>
      <c r="F90" s="2">
        <v>3662.23</v>
      </c>
      <c r="G90" s="2">
        <v>100467.39</v>
      </c>
      <c r="H90" s="2">
        <v>9271.57</v>
      </c>
      <c r="I90" s="2">
        <v>1497.26</v>
      </c>
      <c r="J90" s="2">
        <v>0</v>
      </c>
      <c r="K90" s="2">
        <f t="shared" si="3"/>
        <v>664713.66999999993</v>
      </c>
    </row>
    <row r="91" spans="1:11" x14ac:dyDescent="0.25">
      <c r="A91" s="1" t="s">
        <v>9</v>
      </c>
      <c r="B91" s="2">
        <v>408729.42</v>
      </c>
      <c r="C91" s="2">
        <v>118029.66</v>
      </c>
      <c r="D91" s="2">
        <v>15653.52</v>
      </c>
      <c r="E91" s="2">
        <v>61.68</v>
      </c>
      <c r="F91" s="2">
        <v>2561.94</v>
      </c>
      <c r="G91" s="2">
        <v>101700.25</v>
      </c>
      <c r="H91" s="2">
        <v>6486.01</v>
      </c>
      <c r="I91" s="2">
        <v>2665.94</v>
      </c>
      <c r="J91" s="2">
        <v>0</v>
      </c>
      <c r="K91" s="2">
        <f t="shared" si="3"/>
        <v>655888.41999999993</v>
      </c>
    </row>
    <row r="92" spans="1:11" x14ac:dyDescent="0.25">
      <c r="A92" s="1" t="s">
        <v>10</v>
      </c>
      <c r="B92" s="2">
        <v>423048.2</v>
      </c>
      <c r="C92" s="2">
        <v>151221.01</v>
      </c>
      <c r="D92" s="2">
        <v>7729.5</v>
      </c>
      <c r="E92" s="2">
        <v>30.46</v>
      </c>
      <c r="F92" s="2">
        <v>3711.13</v>
      </c>
      <c r="G92" s="2">
        <v>105263.06</v>
      </c>
      <c r="H92" s="2">
        <v>9395.3799999999992</v>
      </c>
      <c r="I92" s="2">
        <v>1316.4</v>
      </c>
      <c r="J92" s="2">
        <v>0</v>
      </c>
      <c r="K92" s="2">
        <f t="shared" si="3"/>
        <v>701715.1399999999</v>
      </c>
    </row>
    <row r="93" spans="1:11" x14ac:dyDescent="0.25">
      <c r="A93" s="1" t="s">
        <v>11</v>
      </c>
      <c r="B93" s="2">
        <v>422941.11</v>
      </c>
      <c r="C93" s="2">
        <v>128326.39999999999</v>
      </c>
      <c r="D93" s="2">
        <v>12324.3</v>
      </c>
      <c r="E93" s="2">
        <v>48.56</v>
      </c>
      <c r="F93" s="2">
        <v>4064.26</v>
      </c>
      <c r="G93" s="2">
        <v>105236.41</v>
      </c>
      <c r="H93" s="2">
        <v>10289.39</v>
      </c>
      <c r="I93" s="2">
        <v>2098.94</v>
      </c>
      <c r="J93" s="2">
        <v>0</v>
      </c>
      <c r="K93" s="2">
        <f t="shared" si="3"/>
        <v>685329.37000000011</v>
      </c>
    </row>
    <row r="94" spans="1:11" x14ac:dyDescent="0.25">
      <c r="A94" s="1" t="s">
        <v>12</v>
      </c>
      <c r="B94" s="2">
        <v>2501674.46</v>
      </c>
      <c r="C94" s="2">
        <v>456874.67</v>
      </c>
      <c r="D94" s="2">
        <v>82809.42</v>
      </c>
      <c r="E94" s="2">
        <v>326.27999999999997</v>
      </c>
      <c r="F94" s="2">
        <v>57927.05</v>
      </c>
      <c r="G94" s="2">
        <v>622467.85</v>
      </c>
      <c r="H94" s="2">
        <v>146652.49</v>
      </c>
      <c r="I94" s="2">
        <v>14103.2</v>
      </c>
      <c r="J94" s="2">
        <v>0</v>
      </c>
      <c r="K94" s="2">
        <f t="shared" si="3"/>
        <v>3882835.42</v>
      </c>
    </row>
    <row r="95" spans="1:11" x14ac:dyDescent="0.25">
      <c r="A95" s="1" t="s">
        <v>13</v>
      </c>
      <c r="B95" s="2">
        <v>421667.54</v>
      </c>
      <c r="C95" s="2">
        <v>132716.72999999998</v>
      </c>
      <c r="D95" s="2">
        <v>11233.09</v>
      </c>
      <c r="E95" s="2">
        <v>44.26</v>
      </c>
      <c r="F95" s="2">
        <v>4031.68</v>
      </c>
      <c r="G95" s="2">
        <v>104919.52</v>
      </c>
      <c r="H95" s="2">
        <v>10206.9</v>
      </c>
      <c r="I95" s="2">
        <v>1913.1</v>
      </c>
      <c r="J95" s="2">
        <v>0</v>
      </c>
      <c r="K95" s="2">
        <f t="shared" si="3"/>
        <v>686732.82000000007</v>
      </c>
    </row>
    <row r="96" spans="1:11" x14ac:dyDescent="0.25">
      <c r="A96" s="1" t="s">
        <v>14</v>
      </c>
      <c r="B96" s="2">
        <v>604186.98</v>
      </c>
      <c r="C96" s="2">
        <v>189125.14</v>
      </c>
      <c r="D96" s="2">
        <v>8773.77</v>
      </c>
      <c r="E96" s="2">
        <v>34.57</v>
      </c>
      <c r="F96" s="2">
        <v>10117.26</v>
      </c>
      <c r="G96" s="2">
        <v>150334.1</v>
      </c>
      <c r="H96" s="2">
        <v>25613.61</v>
      </c>
      <c r="I96" s="2">
        <v>1494.25</v>
      </c>
      <c r="J96" s="2">
        <v>0</v>
      </c>
      <c r="K96" s="2">
        <f t="shared" si="3"/>
        <v>989679.67999999993</v>
      </c>
    </row>
    <row r="97" spans="1:11" x14ac:dyDescent="0.25">
      <c r="A97" s="1" t="s">
        <v>15</v>
      </c>
      <c r="B97" s="2">
        <v>427369.16</v>
      </c>
      <c r="C97" s="2">
        <v>101862.19</v>
      </c>
      <c r="D97" s="2">
        <v>19433.04</v>
      </c>
      <c r="E97" s="2">
        <v>76.569999999999993</v>
      </c>
      <c r="F97" s="2">
        <v>3741.01</v>
      </c>
      <c r="G97" s="2">
        <v>106338.2</v>
      </c>
      <c r="H97" s="2">
        <v>9471.01</v>
      </c>
      <c r="I97" s="2">
        <v>3309.62</v>
      </c>
      <c r="J97" s="2">
        <v>0</v>
      </c>
      <c r="K97" s="2">
        <f t="shared" si="3"/>
        <v>671600.79999999993</v>
      </c>
    </row>
    <row r="98" spans="1:11" x14ac:dyDescent="0.25">
      <c r="A98" s="1" t="s">
        <v>16</v>
      </c>
      <c r="B98" s="2">
        <v>1787004.02</v>
      </c>
      <c r="C98" s="2">
        <v>220158.55</v>
      </c>
      <c r="D98" s="2">
        <v>52235.56</v>
      </c>
      <c r="E98" s="2">
        <v>205.81</v>
      </c>
      <c r="F98" s="2">
        <v>59260.97</v>
      </c>
      <c r="G98" s="2">
        <v>444643.2</v>
      </c>
      <c r="H98" s="2">
        <v>150029.53</v>
      </c>
      <c r="I98" s="2">
        <v>8896.19</v>
      </c>
      <c r="J98" s="2">
        <v>0</v>
      </c>
      <c r="K98" s="2">
        <f t="shared" si="3"/>
        <v>2722433.83</v>
      </c>
    </row>
    <row r="99" spans="1:11" x14ac:dyDescent="0.25">
      <c r="A99" s="1" t="s">
        <v>17</v>
      </c>
      <c r="B99" s="2">
        <v>818341.87</v>
      </c>
      <c r="C99" s="2">
        <v>227311.80000000002</v>
      </c>
      <c r="D99" s="2">
        <v>15208.88</v>
      </c>
      <c r="E99" s="2">
        <v>59.92</v>
      </c>
      <c r="F99" s="2">
        <v>15572.53</v>
      </c>
      <c r="G99" s="2">
        <v>203620.22</v>
      </c>
      <c r="H99" s="2">
        <v>39424.589999999997</v>
      </c>
      <c r="I99" s="2">
        <v>2590.21</v>
      </c>
      <c r="J99" s="2">
        <v>0</v>
      </c>
      <c r="K99" s="2">
        <f t="shared" si="3"/>
        <v>1322130.02</v>
      </c>
    </row>
    <row r="100" spans="1:11" x14ac:dyDescent="0.25">
      <c r="A100" s="1" t="s">
        <v>18</v>
      </c>
      <c r="B100" s="2">
        <v>6033062.1399999997</v>
      </c>
      <c r="C100" s="2">
        <v>804352.63</v>
      </c>
      <c r="D100" s="2">
        <v>181940.85</v>
      </c>
      <c r="E100" s="2">
        <v>716.87</v>
      </c>
      <c r="F100" s="2">
        <v>188859.14</v>
      </c>
      <c r="G100" s="2">
        <v>1501149.45</v>
      </c>
      <c r="H100" s="2">
        <v>478130.02</v>
      </c>
      <c r="I100" s="2">
        <v>30986.18</v>
      </c>
      <c r="J100" s="2">
        <v>0</v>
      </c>
      <c r="K100" s="2">
        <f t="shared" si="3"/>
        <v>9219197.2799999975</v>
      </c>
    </row>
    <row r="101" spans="1:11" x14ac:dyDescent="0.25">
      <c r="A101" s="1" t="s">
        <v>19</v>
      </c>
      <c r="B101" s="2">
        <v>29914154.309999999</v>
      </c>
      <c r="C101" s="2">
        <v>3369705.21</v>
      </c>
      <c r="D101" s="2">
        <v>988323.41</v>
      </c>
      <c r="E101" s="2">
        <v>3894.12</v>
      </c>
      <c r="F101" s="2">
        <v>967958.93</v>
      </c>
      <c r="G101" s="2">
        <v>7443254.3399999999</v>
      </c>
      <c r="H101" s="2">
        <v>2450557.6800000002</v>
      </c>
      <c r="I101" s="2">
        <v>168320.48</v>
      </c>
      <c r="J101" s="2">
        <v>0</v>
      </c>
      <c r="K101" s="2">
        <f t="shared" si="3"/>
        <v>45306168.479999989</v>
      </c>
    </row>
    <row r="102" spans="1:11" x14ac:dyDescent="0.25">
      <c r="A102" s="1" t="s">
        <v>20</v>
      </c>
      <c r="B102" s="2">
        <v>3771414.44</v>
      </c>
      <c r="C102" s="2">
        <v>636559.51</v>
      </c>
      <c r="D102" s="2">
        <v>137140.5</v>
      </c>
      <c r="E102" s="2">
        <v>540.35</v>
      </c>
      <c r="F102" s="2">
        <v>87102.47</v>
      </c>
      <c r="G102" s="2">
        <v>938405.16</v>
      </c>
      <c r="H102" s="2">
        <v>220515.17</v>
      </c>
      <c r="I102" s="2">
        <v>23356.28</v>
      </c>
      <c r="J102" s="2">
        <v>0</v>
      </c>
      <c r="K102" s="2">
        <f t="shared" si="3"/>
        <v>5815033.8799999999</v>
      </c>
    </row>
    <row r="103" spans="1:11" x14ac:dyDescent="0.25">
      <c r="A103" s="1" t="s">
        <v>21</v>
      </c>
      <c r="B103" s="2">
        <v>635398.07999999996</v>
      </c>
      <c r="C103" s="2">
        <v>214456.68000000002</v>
      </c>
      <c r="D103" s="2">
        <v>626.70000000000005</v>
      </c>
      <c r="E103" s="2">
        <v>2.4700000000000002</v>
      </c>
      <c r="F103" s="2">
        <v>13540.37</v>
      </c>
      <c r="G103" s="2">
        <v>158100.06</v>
      </c>
      <c r="H103" s="2">
        <v>34279.82</v>
      </c>
      <c r="I103" s="2">
        <v>106.73</v>
      </c>
      <c r="J103" s="2">
        <v>0</v>
      </c>
      <c r="K103" s="2">
        <f t="shared" si="3"/>
        <v>1056510.9099999999</v>
      </c>
    </row>
    <row r="104" spans="1:11" x14ac:dyDescent="0.25">
      <c r="A104" s="1" t="s">
        <v>22</v>
      </c>
      <c r="B104" s="2">
        <v>470159.85</v>
      </c>
      <c r="C104" s="2">
        <v>165597.33000000002</v>
      </c>
      <c r="D104" s="2">
        <v>5424.92</v>
      </c>
      <c r="E104" s="2">
        <v>21.37</v>
      </c>
      <c r="F104" s="2">
        <v>6264.88</v>
      </c>
      <c r="G104" s="2">
        <v>116985.4</v>
      </c>
      <c r="H104" s="2">
        <v>15860.65</v>
      </c>
      <c r="I104" s="2">
        <v>923.91</v>
      </c>
      <c r="J104" s="2">
        <v>0</v>
      </c>
      <c r="K104" s="2">
        <f t="shared" si="3"/>
        <v>781238.31</v>
      </c>
    </row>
    <row r="105" spans="1:11" x14ac:dyDescent="0.25">
      <c r="A105" s="1" t="s">
        <v>23</v>
      </c>
      <c r="B105" s="2">
        <v>389805.85</v>
      </c>
      <c r="C105" s="2">
        <v>133229.35999999999</v>
      </c>
      <c r="D105" s="2">
        <v>10037.31</v>
      </c>
      <c r="E105" s="2">
        <v>39.549999999999997</v>
      </c>
      <c r="F105" s="2">
        <v>2545.62</v>
      </c>
      <c r="G105" s="2">
        <v>96991.679999999993</v>
      </c>
      <c r="H105" s="2">
        <v>6444.69</v>
      </c>
      <c r="I105" s="2">
        <v>1709.45</v>
      </c>
      <c r="J105" s="2">
        <v>0</v>
      </c>
      <c r="K105" s="2">
        <f t="shared" si="3"/>
        <v>640803.51</v>
      </c>
    </row>
    <row r="106" spans="1:11" x14ac:dyDescent="0.25">
      <c r="A106" s="1" t="s">
        <v>24</v>
      </c>
      <c r="B106" s="2">
        <v>822815.7</v>
      </c>
      <c r="C106" s="2">
        <v>250708.92</v>
      </c>
      <c r="D106" s="2">
        <v>8163.52</v>
      </c>
      <c r="E106" s="2">
        <v>32.17</v>
      </c>
      <c r="F106" s="2">
        <v>16849.400000000001</v>
      </c>
      <c r="G106" s="2">
        <v>204733.4</v>
      </c>
      <c r="H106" s="2">
        <v>42657.22</v>
      </c>
      <c r="I106" s="2">
        <v>1390.32</v>
      </c>
      <c r="J106" s="2">
        <v>0</v>
      </c>
      <c r="K106" s="2">
        <f t="shared" si="3"/>
        <v>1347350.6499999997</v>
      </c>
    </row>
    <row r="107" spans="1:11" x14ac:dyDescent="0.25">
      <c r="A107" s="1" t="s">
        <v>25</v>
      </c>
      <c r="B107" s="2">
        <v>386416.92</v>
      </c>
      <c r="C107" s="2">
        <v>97435.19</v>
      </c>
      <c r="D107" s="2">
        <v>18341.52</v>
      </c>
      <c r="E107" s="2">
        <v>72.27</v>
      </c>
      <c r="F107" s="2">
        <v>2241.34</v>
      </c>
      <c r="G107" s="2">
        <v>96148.45</v>
      </c>
      <c r="H107" s="2">
        <v>5674.34</v>
      </c>
      <c r="I107" s="2">
        <v>3123.73</v>
      </c>
      <c r="J107" s="2">
        <v>0</v>
      </c>
      <c r="K107" s="2">
        <f t="shared" si="3"/>
        <v>609453.76</v>
      </c>
    </row>
    <row r="108" spans="1:11" x14ac:dyDescent="0.25">
      <c r="A108" s="1" t="s">
        <v>26</v>
      </c>
      <c r="B108" s="2">
        <v>4599703</v>
      </c>
      <c r="C108" s="2">
        <v>707128.48</v>
      </c>
      <c r="D108" s="2">
        <v>131556.82</v>
      </c>
      <c r="E108" s="2">
        <v>518.35</v>
      </c>
      <c r="F108" s="2">
        <v>135803.31</v>
      </c>
      <c r="G108" s="2">
        <v>1144500.33</v>
      </c>
      <c r="H108" s="2">
        <v>343809.88</v>
      </c>
      <c r="I108" s="2">
        <v>22405.32</v>
      </c>
      <c r="J108" s="2">
        <v>0</v>
      </c>
      <c r="K108" s="2">
        <f t="shared" si="3"/>
        <v>7085425.4900000002</v>
      </c>
    </row>
    <row r="109" spans="1:11" x14ac:dyDescent="0.25">
      <c r="A109" s="1" t="s">
        <v>27</v>
      </c>
      <c r="B109" s="2">
        <v>5154625.37</v>
      </c>
      <c r="C109" s="2">
        <v>660296.48</v>
      </c>
      <c r="D109" s="2">
        <v>177041.61</v>
      </c>
      <c r="E109" s="2">
        <v>697.57</v>
      </c>
      <c r="F109" s="2">
        <v>152489.73000000001</v>
      </c>
      <c r="G109" s="2">
        <v>1282576.3799999999</v>
      </c>
      <c r="H109" s="2">
        <v>386054.48</v>
      </c>
      <c r="I109" s="2">
        <v>30151.8</v>
      </c>
      <c r="J109" s="2">
        <v>0</v>
      </c>
      <c r="K109" s="2">
        <f t="shared" si="3"/>
        <v>7843933.4200000009</v>
      </c>
    </row>
    <row r="110" spans="1:11" x14ac:dyDescent="0.25">
      <c r="A110" s="1" t="s">
        <v>28</v>
      </c>
      <c r="B110" s="2">
        <v>889308.11</v>
      </c>
      <c r="C110" s="2">
        <v>257599.11000000002</v>
      </c>
      <c r="D110" s="2">
        <v>6679.04</v>
      </c>
      <c r="E110" s="2">
        <v>26.32</v>
      </c>
      <c r="F110" s="2">
        <v>21193.55</v>
      </c>
      <c r="G110" s="2">
        <v>221278.07999999999</v>
      </c>
      <c r="H110" s="2">
        <v>53655.199999999997</v>
      </c>
      <c r="I110" s="2">
        <v>1137.5</v>
      </c>
      <c r="J110" s="2">
        <v>0</v>
      </c>
      <c r="K110" s="2">
        <f t="shared" si="3"/>
        <v>1450876.9100000001</v>
      </c>
    </row>
    <row r="111" spans="1:11" x14ac:dyDescent="0.25">
      <c r="A111" s="1" t="s">
        <v>29</v>
      </c>
      <c r="B111" s="2">
        <v>1275930.06</v>
      </c>
      <c r="C111" s="2">
        <v>287099.43</v>
      </c>
      <c r="D111" s="2">
        <v>27993.07</v>
      </c>
      <c r="E111" s="2">
        <v>110.3</v>
      </c>
      <c r="F111" s="2">
        <v>30639.79</v>
      </c>
      <c r="G111" s="2">
        <v>317477.53999999998</v>
      </c>
      <c r="H111" s="2">
        <v>77569.990000000005</v>
      </c>
      <c r="I111" s="2">
        <v>4767.47</v>
      </c>
      <c r="J111" s="2">
        <v>0</v>
      </c>
      <c r="K111" s="2">
        <f t="shared" si="3"/>
        <v>2021587.6500000001</v>
      </c>
    </row>
    <row r="112" spans="1:11" x14ac:dyDescent="0.25">
      <c r="A112" s="1" t="s">
        <v>30</v>
      </c>
      <c r="B112" s="2">
        <v>397273.44</v>
      </c>
      <c r="C112" s="2">
        <v>140360.78</v>
      </c>
      <c r="D112" s="2">
        <v>7860.22</v>
      </c>
      <c r="E112" s="2">
        <v>30.97</v>
      </c>
      <c r="F112" s="2">
        <v>3355.23</v>
      </c>
      <c r="G112" s="2">
        <v>98849.77</v>
      </c>
      <c r="H112" s="2">
        <v>8494.36</v>
      </c>
      <c r="I112" s="2">
        <v>1338.67</v>
      </c>
      <c r="J112" s="2">
        <v>0</v>
      </c>
      <c r="K112" s="2">
        <f t="shared" si="3"/>
        <v>657563.43999999994</v>
      </c>
    </row>
    <row r="113" spans="1:11" x14ac:dyDescent="0.25">
      <c r="A113" s="1" t="s">
        <v>31</v>
      </c>
      <c r="B113" s="2">
        <v>11692504.59</v>
      </c>
      <c r="C113" s="2">
        <v>1498351.5299999998</v>
      </c>
      <c r="D113" s="2">
        <v>387229.6</v>
      </c>
      <c r="E113" s="2">
        <v>1525.74</v>
      </c>
      <c r="F113" s="2">
        <v>354074.27</v>
      </c>
      <c r="G113" s="2">
        <v>2909334.65</v>
      </c>
      <c r="H113" s="2">
        <v>896401.07</v>
      </c>
      <c r="I113" s="2">
        <v>65948.73</v>
      </c>
      <c r="J113" s="2">
        <v>0</v>
      </c>
      <c r="K113" s="2">
        <f t="shared" si="3"/>
        <v>17805370.18</v>
      </c>
    </row>
    <row r="114" spans="1:11" x14ac:dyDescent="0.25">
      <c r="A114" s="1" t="s">
        <v>32</v>
      </c>
      <c r="B114" s="2">
        <v>47416440.880000003</v>
      </c>
      <c r="C114" s="2">
        <v>4846460.79</v>
      </c>
      <c r="D114" s="2">
        <v>1466168.16</v>
      </c>
      <c r="E114" s="2">
        <v>5776.89</v>
      </c>
      <c r="F114" s="2">
        <v>1656766.77</v>
      </c>
      <c r="G114" s="2">
        <v>11798181.74</v>
      </c>
      <c r="H114" s="2">
        <v>4194395.46</v>
      </c>
      <c r="I114" s="2">
        <v>249701.79</v>
      </c>
      <c r="J114" s="2">
        <v>0</v>
      </c>
      <c r="K114" s="2">
        <f t="shared" si="3"/>
        <v>71633892.480000004</v>
      </c>
    </row>
    <row r="115" spans="1:11" x14ac:dyDescent="0.25">
      <c r="A115" s="1" t="s">
        <v>33</v>
      </c>
      <c r="B115" s="2">
        <v>426944.8</v>
      </c>
      <c r="C115" s="2">
        <v>139736.04</v>
      </c>
      <c r="D115" s="2">
        <v>11833.67</v>
      </c>
      <c r="E115" s="2">
        <v>46.63</v>
      </c>
      <c r="F115" s="2">
        <v>3116.12</v>
      </c>
      <c r="G115" s="2">
        <v>106232.61</v>
      </c>
      <c r="H115" s="2">
        <v>7889</v>
      </c>
      <c r="I115" s="2">
        <v>2015.38</v>
      </c>
      <c r="J115" s="2">
        <v>0</v>
      </c>
      <c r="K115" s="2">
        <f t="shared" si="3"/>
        <v>697814.25</v>
      </c>
    </row>
    <row r="116" spans="1:11" x14ac:dyDescent="0.25">
      <c r="A116" s="1" t="s">
        <v>34</v>
      </c>
      <c r="B116" s="2">
        <v>393514.04</v>
      </c>
      <c r="C116" s="2">
        <v>114871.31</v>
      </c>
      <c r="D116" s="2">
        <v>14514.17</v>
      </c>
      <c r="E116" s="2">
        <v>57.19</v>
      </c>
      <c r="F116" s="2">
        <v>2624.4</v>
      </c>
      <c r="G116" s="2">
        <v>97914.35</v>
      </c>
      <c r="H116" s="2">
        <v>6644.13</v>
      </c>
      <c r="I116" s="2">
        <v>2471.9</v>
      </c>
      <c r="J116" s="2">
        <v>0</v>
      </c>
      <c r="K116" s="2">
        <f t="shared" si="3"/>
        <v>632611.49</v>
      </c>
    </row>
    <row r="117" spans="1:11" x14ac:dyDescent="0.25">
      <c r="A117" s="1" t="s">
        <v>35</v>
      </c>
      <c r="B117" s="2">
        <v>6234208.2599999998</v>
      </c>
      <c r="C117" s="2">
        <v>773429.66</v>
      </c>
      <c r="D117" s="2">
        <v>180066.22</v>
      </c>
      <c r="E117" s="2">
        <v>709.48</v>
      </c>
      <c r="F117" s="2">
        <v>207278.86</v>
      </c>
      <c r="G117" s="2">
        <v>1551198.71</v>
      </c>
      <c r="H117" s="2">
        <v>524762.77</v>
      </c>
      <c r="I117" s="2">
        <v>30666.92</v>
      </c>
      <c r="J117" s="2">
        <v>0</v>
      </c>
      <c r="K117" s="2">
        <f t="shared" si="3"/>
        <v>9502320.8800000008</v>
      </c>
    </row>
    <row r="118" spans="1:11" x14ac:dyDescent="0.25">
      <c r="A118" s="1" t="s">
        <v>36</v>
      </c>
      <c r="B118" s="2">
        <v>393067.47</v>
      </c>
      <c r="C118" s="2">
        <v>134996.52000000002</v>
      </c>
      <c r="D118" s="2">
        <v>9039.73</v>
      </c>
      <c r="E118" s="2">
        <v>35.619999999999997</v>
      </c>
      <c r="F118" s="2">
        <v>3102.57</v>
      </c>
      <c r="G118" s="2">
        <v>97803.24</v>
      </c>
      <c r="H118" s="2">
        <v>7854.7</v>
      </c>
      <c r="I118" s="2">
        <v>1539.55</v>
      </c>
      <c r="J118" s="2">
        <v>0</v>
      </c>
      <c r="K118" s="2">
        <f t="shared" si="3"/>
        <v>647439.39999999991</v>
      </c>
    </row>
    <row r="119" spans="1:11" x14ac:dyDescent="0.25">
      <c r="A119" s="1" t="s">
        <v>37</v>
      </c>
      <c r="B119" s="2">
        <v>966366.9</v>
      </c>
      <c r="C119" s="2">
        <v>226357.53</v>
      </c>
      <c r="D119" s="2">
        <v>12326.34</v>
      </c>
      <c r="E119" s="2">
        <v>48.57</v>
      </c>
      <c r="F119" s="2">
        <v>27135.119999999999</v>
      </c>
      <c r="G119" s="2">
        <v>240451.87</v>
      </c>
      <c r="H119" s="2">
        <v>68697.320000000007</v>
      </c>
      <c r="I119" s="2">
        <v>2099.29</v>
      </c>
      <c r="J119" s="2">
        <v>0</v>
      </c>
      <c r="K119" s="2">
        <f t="shared" si="3"/>
        <v>1543482.9400000002</v>
      </c>
    </row>
    <row r="120" spans="1:11" x14ac:dyDescent="0.25">
      <c r="A120" s="1" t="s">
        <v>38</v>
      </c>
      <c r="B120" s="2">
        <v>2306964.7400000002</v>
      </c>
      <c r="C120" s="2">
        <v>417946.73</v>
      </c>
      <c r="D120" s="2">
        <v>54497.33</v>
      </c>
      <c r="E120" s="2">
        <v>214.73</v>
      </c>
      <c r="F120" s="2">
        <v>66416.95</v>
      </c>
      <c r="G120" s="2">
        <v>574020.07999999996</v>
      </c>
      <c r="H120" s="2">
        <v>168146.16</v>
      </c>
      <c r="I120" s="2">
        <v>9281.39</v>
      </c>
      <c r="J120" s="2">
        <v>0</v>
      </c>
      <c r="K120" s="2">
        <f t="shared" si="3"/>
        <v>3597488.1100000008</v>
      </c>
    </row>
    <row r="121" spans="1:11" x14ac:dyDescent="0.25">
      <c r="A121" s="1" t="s">
        <v>39</v>
      </c>
      <c r="B121" s="2">
        <v>431584.14</v>
      </c>
      <c r="C121" s="2">
        <v>150925.9</v>
      </c>
      <c r="D121" s="2">
        <v>7747.8</v>
      </c>
      <c r="E121" s="2">
        <v>30.53</v>
      </c>
      <c r="F121" s="2">
        <v>4303.37</v>
      </c>
      <c r="G121" s="2">
        <v>107386.97</v>
      </c>
      <c r="H121" s="2">
        <v>10894.75</v>
      </c>
      <c r="I121" s="2">
        <v>1319.52</v>
      </c>
      <c r="J121" s="2">
        <v>0</v>
      </c>
      <c r="K121" s="2">
        <f t="shared" si="3"/>
        <v>714192.9800000001</v>
      </c>
    </row>
    <row r="122" spans="1:11" x14ac:dyDescent="0.25">
      <c r="A122" s="1" t="s">
        <v>40</v>
      </c>
      <c r="B122" s="2">
        <v>661428</v>
      </c>
      <c r="C122" s="2">
        <v>205122.09</v>
      </c>
      <c r="D122" s="2">
        <v>9521.9</v>
      </c>
      <c r="E122" s="2">
        <v>37.520000000000003</v>
      </c>
      <c r="F122" s="2">
        <v>11375.1</v>
      </c>
      <c r="G122" s="2">
        <v>164576.82999999999</v>
      </c>
      <c r="H122" s="2">
        <v>28798.06</v>
      </c>
      <c r="I122" s="2">
        <v>1621.67</v>
      </c>
      <c r="J122" s="2">
        <v>0</v>
      </c>
      <c r="K122" s="2">
        <f t="shared" si="3"/>
        <v>1082481.17</v>
      </c>
    </row>
    <row r="123" spans="1:11" x14ac:dyDescent="0.25">
      <c r="A123" s="1" t="s">
        <v>41</v>
      </c>
      <c r="B123" s="2">
        <v>678153.71</v>
      </c>
      <c r="C123" s="2">
        <v>226422.81999999998</v>
      </c>
      <c r="D123" s="2">
        <v>991.4</v>
      </c>
      <c r="E123" s="2">
        <v>3.91</v>
      </c>
      <c r="F123" s="2">
        <v>14589.09</v>
      </c>
      <c r="G123" s="2">
        <v>168738.53</v>
      </c>
      <c r="H123" s="2">
        <v>36934.85</v>
      </c>
      <c r="I123" s="2">
        <v>168.84</v>
      </c>
      <c r="J123" s="2">
        <v>0</v>
      </c>
      <c r="K123" s="2">
        <f t="shared" si="3"/>
        <v>1126003.1500000001</v>
      </c>
    </row>
    <row r="124" spans="1:11" x14ac:dyDescent="0.25">
      <c r="A124" s="1" t="s">
        <v>42</v>
      </c>
      <c r="B124" s="2">
        <v>532919.59</v>
      </c>
      <c r="C124" s="2">
        <v>147320.10999999999</v>
      </c>
      <c r="D124" s="2">
        <v>17147.37</v>
      </c>
      <c r="E124" s="2">
        <v>67.56</v>
      </c>
      <c r="F124" s="2">
        <v>6074.68</v>
      </c>
      <c r="G124" s="2">
        <v>132601.31</v>
      </c>
      <c r="H124" s="2">
        <v>15379.11</v>
      </c>
      <c r="I124" s="2">
        <v>2920.35</v>
      </c>
      <c r="J124" s="2">
        <v>0</v>
      </c>
      <c r="K124" s="2">
        <f t="shared" si="3"/>
        <v>854430.08000000007</v>
      </c>
    </row>
    <row r="125" spans="1:11" x14ac:dyDescent="0.25">
      <c r="A125" s="1" t="s">
        <v>43</v>
      </c>
      <c r="B125" s="2">
        <v>2112478.54</v>
      </c>
      <c r="C125" s="2">
        <v>408902.73</v>
      </c>
      <c r="D125" s="2">
        <v>81876.009999999995</v>
      </c>
      <c r="E125" s="2">
        <v>322.60000000000002</v>
      </c>
      <c r="F125" s="2">
        <v>39026.46</v>
      </c>
      <c r="G125" s="2">
        <v>525627.93999999994</v>
      </c>
      <c r="H125" s="2">
        <v>98802.31</v>
      </c>
      <c r="I125" s="2">
        <v>13944.23</v>
      </c>
      <c r="J125" s="2">
        <v>0</v>
      </c>
      <c r="K125" s="2">
        <f t="shared" si="3"/>
        <v>3280980.82</v>
      </c>
    </row>
    <row r="126" spans="1:11" x14ac:dyDescent="0.25">
      <c r="A126" s="1" t="s">
        <v>44</v>
      </c>
      <c r="B126" s="2">
        <v>12605014.91</v>
      </c>
      <c r="C126" s="2">
        <v>1634145.38</v>
      </c>
      <c r="D126" s="2">
        <v>412439.59</v>
      </c>
      <c r="E126" s="2">
        <v>1625.07</v>
      </c>
      <c r="F126" s="2">
        <v>382114.05</v>
      </c>
      <c r="G126" s="2">
        <v>3136385.91</v>
      </c>
      <c r="H126" s="2">
        <v>967388.69</v>
      </c>
      <c r="I126" s="2">
        <v>70242.22</v>
      </c>
      <c r="J126" s="2">
        <v>0</v>
      </c>
      <c r="K126" s="2">
        <f t="shared" si="3"/>
        <v>19209355.82</v>
      </c>
    </row>
    <row r="127" spans="1:11" x14ac:dyDescent="0.25">
      <c r="A127" s="1" t="s">
        <v>45</v>
      </c>
      <c r="B127" s="2">
        <v>12117206.470000001</v>
      </c>
      <c r="C127" s="2">
        <v>1221752.31</v>
      </c>
      <c r="D127" s="2">
        <v>359830.34</v>
      </c>
      <c r="E127" s="2">
        <v>1417.78</v>
      </c>
      <c r="F127" s="2">
        <v>434104.95</v>
      </c>
      <c r="G127" s="2">
        <v>3015009.17</v>
      </c>
      <c r="H127" s="2">
        <v>1099012.77</v>
      </c>
      <c r="I127" s="2">
        <v>61282.38</v>
      </c>
      <c r="J127" s="2">
        <v>0</v>
      </c>
      <c r="K127" s="2">
        <f t="shared" si="3"/>
        <v>18309616.169999998</v>
      </c>
    </row>
    <row r="128" spans="1:11" x14ac:dyDescent="0.25">
      <c r="A128" s="1" t="s">
        <v>46</v>
      </c>
      <c r="B128" s="2">
        <v>378395.04</v>
      </c>
      <c r="C128" s="2">
        <v>92620.14</v>
      </c>
      <c r="D128" s="2">
        <v>20153.55</v>
      </c>
      <c r="E128" s="2">
        <v>79.41</v>
      </c>
      <c r="F128" s="2">
        <v>1301.33</v>
      </c>
      <c r="G128" s="2">
        <v>94152.44</v>
      </c>
      <c r="H128" s="2">
        <v>3294.54</v>
      </c>
      <c r="I128" s="2">
        <v>3432.33</v>
      </c>
      <c r="J128" s="2">
        <v>0</v>
      </c>
      <c r="K128" s="2">
        <f t="shared" si="3"/>
        <v>593428.77999999991</v>
      </c>
    </row>
    <row r="129" spans="1:11" x14ac:dyDescent="0.25">
      <c r="A129" s="1" t="s">
        <v>47</v>
      </c>
      <c r="B129" s="2">
        <v>535837.11</v>
      </c>
      <c r="C129" s="2">
        <v>181601.65</v>
      </c>
      <c r="D129" s="2">
        <v>6848.84</v>
      </c>
      <c r="E129" s="2">
        <v>26.99</v>
      </c>
      <c r="F129" s="2">
        <v>7691.19</v>
      </c>
      <c r="G129" s="2">
        <v>133327.24</v>
      </c>
      <c r="H129" s="2">
        <v>19471.599999999999</v>
      </c>
      <c r="I129" s="2">
        <v>1166.42</v>
      </c>
      <c r="J129" s="2">
        <v>0</v>
      </c>
      <c r="K129" s="2">
        <f t="shared" si="3"/>
        <v>885971.03999999992</v>
      </c>
    </row>
    <row r="130" spans="1:11" x14ac:dyDescent="0.25">
      <c r="A130" s="1" t="s">
        <v>48</v>
      </c>
      <c r="B130" s="2">
        <v>379429.62</v>
      </c>
      <c r="C130" s="2">
        <v>98004.57</v>
      </c>
      <c r="D130" s="2">
        <v>19408.73</v>
      </c>
      <c r="E130" s="2">
        <v>76.47</v>
      </c>
      <c r="F130" s="2">
        <v>1092.1500000000001</v>
      </c>
      <c r="G130" s="2">
        <v>94409.86</v>
      </c>
      <c r="H130" s="2">
        <v>2764.97</v>
      </c>
      <c r="I130" s="2">
        <v>3305.48</v>
      </c>
      <c r="J130" s="2">
        <v>0</v>
      </c>
      <c r="K130" s="2">
        <f t="shared" si="3"/>
        <v>598491.85</v>
      </c>
    </row>
    <row r="131" spans="1:11" x14ac:dyDescent="0.25">
      <c r="A131" s="1" t="s">
        <v>49</v>
      </c>
      <c r="B131" s="2">
        <v>946688.75</v>
      </c>
      <c r="C131" s="2">
        <v>253650.72</v>
      </c>
      <c r="D131" s="2">
        <v>7394.09</v>
      </c>
      <c r="E131" s="2">
        <v>29.13</v>
      </c>
      <c r="F131" s="2">
        <v>25092.12</v>
      </c>
      <c r="G131" s="2">
        <v>235555.55</v>
      </c>
      <c r="H131" s="2">
        <v>63525.11</v>
      </c>
      <c r="I131" s="2">
        <v>1259.28</v>
      </c>
      <c r="J131" s="2">
        <v>0</v>
      </c>
      <c r="K131" s="2">
        <f t="shared" si="3"/>
        <v>1533194.7500000002</v>
      </c>
    </row>
    <row r="132" spans="1:11" x14ac:dyDescent="0.25">
      <c r="A132" s="1" t="s">
        <v>50</v>
      </c>
      <c r="B132" s="2">
        <v>2617653.4700000002</v>
      </c>
      <c r="C132" s="2">
        <v>441441.41000000003</v>
      </c>
      <c r="D132" s="2">
        <v>53147.839999999997</v>
      </c>
      <c r="E132" s="2">
        <v>209.41</v>
      </c>
      <c r="F132" s="2">
        <v>84646.47</v>
      </c>
      <c r="G132" s="2">
        <v>651325.80000000005</v>
      </c>
      <c r="H132" s="2">
        <v>214297.38</v>
      </c>
      <c r="I132" s="2">
        <v>9051.56</v>
      </c>
      <c r="J132" s="2">
        <v>0</v>
      </c>
      <c r="K132" s="2">
        <f t="shared" si="3"/>
        <v>4071773.3400000003</v>
      </c>
    </row>
    <row r="133" spans="1:11" x14ac:dyDescent="0.25">
      <c r="A133" s="1" t="s">
        <v>51</v>
      </c>
      <c r="B133" s="2">
        <v>610057.86</v>
      </c>
      <c r="C133" s="2">
        <v>188714.29</v>
      </c>
      <c r="D133" s="2">
        <v>11383.38</v>
      </c>
      <c r="E133" s="2">
        <v>44.85</v>
      </c>
      <c r="F133" s="2">
        <v>9060.4599999999991</v>
      </c>
      <c r="G133" s="2">
        <v>151794.9</v>
      </c>
      <c r="H133" s="2">
        <v>22938.14</v>
      </c>
      <c r="I133" s="2">
        <v>1938.69</v>
      </c>
      <c r="J133" s="2">
        <v>0</v>
      </c>
      <c r="K133" s="2">
        <f t="shared" si="3"/>
        <v>995932.57</v>
      </c>
    </row>
    <row r="134" spans="1:11" x14ac:dyDescent="0.25">
      <c r="A134" s="1" t="s">
        <v>52</v>
      </c>
      <c r="B134" s="2">
        <v>432679.53</v>
      </c>
      <c r="C134" s="2">
        <v>148884.09</v>
      </c>
      <c r="D134" s="2">
        <v>8306.43</v>
      </c>
      <c r="E134" s="2">
        <v>32.729999999999997</v>
      </c>
      <c r="F134" s="2">
        <v>4322.41</v>
      </c>
      <c r="G134" s="2">
        <v>107659.52</v>
      </c>
      <c r="H134" s="2">
        <v>10942.93</v>
      </c>
      <c r="I134" s="2">
        <v>1414.66</v>
      </c>
      <c r="J134" s="2">
        <v>0</v>
      </c>
      <c r="K134" s="2">
        <f t="shared" si="3"/>
        <v>714242.30000000016</v>
      </c>
    </row>
    <row r="135" spans="1:11" x14ac:dyDescent="0.25">
      <c r="A135" s="1" t="s">
        <v>53</v>
      </c>
      <c r="B135" s="2">
        <v>827525</v>
      </c>
      <c r="C135" s="2">
        <v>230653.34999999998</v>
      </c>
      <c r="D135" s="2">
        <v>16922.77</v>
      </c>
      <c r="E135" s="2">
        <v>66.680000000000007</v>
      </c>
      <c r="F135" s="2">
        <v>14757.5</v>
      </c>
      <c r="G135" s="2">
        <v>205905.17</v>
      </c>
      <c r="H135" s="2">
        <v>37361.19</v>
      </c>
      <c r="I135" s="2">
        <v>2882.1</v>
      </c>
      <c r="J135" s="2">
        <v>0</v>
      </c>
      <c r="K135" s="2">
        <f t="shared" si="3"/>
        <v>1336073.76</v>
      </c>
    </row>
    <row r="136" spans="1:11" x14ac:dyDescent="0.25">
      <c r="A136" s="1" t="s">
        <v>54</v>
      </c>
      <c r="B136" s="2">
        <v>943116.63</v>
      </c>
      <c r="C136" s="2">
        <v>265465.61</v>
      </c>
      <c r="D136" s="2">
        <v>17705.099999999999</v>
      </c>
      <c r="E136" s="2">
        <v>69.760000000000005</v>
      </c>
      <c r="F136" s="2">
        <v>17387.32</v>
      </c>
      <c r="G136" s="2">
        <v>234666.73</v>
      </c>
      <c r="H136" s="2">
        <v>44019.05</v>
      </c>
      <c r="I136" s="2">
        <v>3015.34</v>
      </c>
      <c r="J136" s="2">
        <v>0</v>
      </c>
      <c r="K136" s="2">
        <f t="shared" si="3"/>
        <v>1525445.5400000003</v>
      </c>
    </row>
    <row r="137" spans="1:11" x14ac:dyDescent="0.25">
      <c r="A137" s="1" t="s">
        <v>55</v>
      </c>
      <c r="B137" s="2">
        <v>373152.33</v>
      </c>
      <c r="C137" s="2">
        <v>92276.05</v>
      </c>
      <c r="D137" s="2">
        <v>19926.79</v>
      </c>
      <c r="E137" s="2">
        <v>78.510000000000005</v>
      </c>
      <c r="F137" s="2">
        <v>1130.1600000000001</v>
      </c>
      <c r="G137" s="2">
        <v>92847.94</v>
      </c>
      <c r="H137" s="2">
        <v>2861.19</v>
      </c>
      <c r="I137" s="2">
        <v>3393.71</v>
      </c>
      <c r="J137" s="2">
        <v>0</v>
      </c>
      <c r="K137" s="2">
        <f t="shared" si="3"/>
        <v>585666.67999999993</v>
      </c>
    </row>
    <row r="138" spans="1:11" x14ac:dyDescent="0.25">
      <c r="A138" s="1" t="s">
        <v>56</v>
      </c>
      <c r="B138" s="2">
        <v>1096823.6599999999</v>
      </c>
      <c r="C138" s="2">
        <v>128642.66</v>
      </c>
      <c r="D138" s="2">
        <v>32103.79</v>
      </c>
      <c r="E138" s="2">
        <v>126.49</v>
      </c>
      <c r="F138" s="2">
        <v>37198.050000000003</v>
      </c>
      <c r="G138" s="2">
        <v>272912.19999999995</v>
      </c>
      <c r="H138" s="2">
        <v>94173.39</v>
      </c>
      <c r="I138" s="2">
        <v>5467.57</v>
      </c>
      <c r="J138" s="2">
        <v>0</v>
      </c>
      <c r="K138" s="2">
        <f t="shared" si="3"/>
        <v>1667447.8099999998</v>
      </c>
    </row>
    <row r="139" spans="1:11" x14ac:dyDescent="0.25">
      <c r="A139" s="1" t="s">
        <v>57</v>
      </c>
      <c r="B139" s="2">
        <v>372183.08</v>
      </c>
      <c r="C139" s="2">
        <v>95830.399999999994</v>
      </c>
      <c r="D139" s="2">
        <v>19652.599999999999</v>
      </c>
      <c r="E139" s="2">
        <v>77.430000000000007</v>
      </c>
      <c r="F139" s="2">
        <v>757.99</v>
      </c>
      <c r="G139" s="2">
        <v>92606.78</v>
      </c>
      <c r="H139" s="2">
        <v>1919</v>
      </c>
      <c r="I139" s="2">
        <v>3347.02</v>
      </c>
      <c r="J139" s="2">
        <v>0</v>
      </c>
      <c r="K139" s="2">
        <f t="shared" si="3"/>
        <v>586374.29999999993</v>
      </c>
    </row>
    <row r="140" spans="1:11" x14ac:dyDescent="0.25">
      <c r="A140" s="1" t="s">
        <v>58</v>
      </c>
      <c r="B140" s="2">
        <v>11837633.470000001</v>
      </c>
      <c r="C140" s="2">
        <v>1283904.68</v>
      </c>
      <c r="D140" s="2">
        <v>383408.61</v>
      </c>
      <c r="E140" s="2">
        <v>1510.68</v>
      </c>
      <c r="F140" s="2">
        <v>393948.34</v>
      </c>
      <c r="G140" s="2">
        <v>2945445.68</v>
      </c>
      <c r="H140" s="2">
        <v>997349.27</v>
      </c>
      <c r="I140" s="2">
        <v>65297.98</v>
      </c>
      <c r="J140" s="2">
        <v>13127702</v>
      </c>
      <c r="K140" s="2">
        <f t="shared" si="3"/>
        <v>31036200.710000001</v>
      </c>
    </row>
    <row r="141" spans="1:11" x14ac:dyDescent="0.25">
      <c r="A141" s="1" t="s">
        <v>59</v>
      </c>
      <c r="B141" s="2">
        <v>501364.7</v>
      </c>
      <c r="C141" s="2">
        <v>115447.67999999999</v>
      </c>
      <c r="D141" s="2">
        <v>4747.9799999999996</v>
      </c>
      <c r="E141" s="2">
        <v>18.71</v>
      </c>
      <c r="F141" s="2">
        <v>15284.57</v>
      </c>
      <c r="G141" s="2">
        <v>124749.81</v>
      </c>
      <c r="H141" s="2">
        <v>38695.57</v>
      </c>
      <c r="I141" s="2">
        <v>808.62</v>
      </c>
      <c r="J141" s="2">
        <v>0</v>
      </c>
      <c r="K141" s="2">
        <f t="shared" si="3"/>
        <v>801117.6399999999</v>
      </c>
    </row>
    <row r="142" spans="1:11" x14ac:dyDescent="0.25">
      <c r="A142" s="1" t="s">
        <v>60</v>
      </c>
      <c r="B142" s="2">
        <v>448432.07</v>
      </c>
      <c r="C142" s="2">
        <v>153246.88</v>
      </c>
      <c r="D142" s="2">
        <v>8594.24</v>
      </c>
      <c r="E142" s="2">
        <v>33.86</v>
      </c>
      <c r="F142" s="2">
        <v>4626.6899999999996</v>
      </c>
      <c r="G142" s="2">
        <v>111579.09</v>
      </c>
      <c r="H142" s="2">
        <v>11713.27</v>
      </c>
      <c r="I142" s="2">
        <v>1463.68</v>
      </c>
      <c r="J142" s="2">
        <v>0</v>
      </c>
      <c r="K142" s="2">
        <f t="shared" si="3"/>
        <v>739689.77999999991</v>
      </c>
    </row>
    <row r="143" spans="1:11" x14ac:dyDescent="0.25">
      <c r="A143" s="1" t="s">
        <v>61</v>
      </c>
      <c r="B143" s="2">
        <v>1365769.57</v>
      </c>
      <c r="C143" s="2">
        <v>281111.78000000003</v>
      </c>
      <c r="D143" s="2">
        <v>29062.44</v>
      </c>
      <c r="E143" s="2">
        <v>114.51</v>
      </c>
      <c r="F143" s="2">
        <v>36747.050000000003</v>
      </c>
      <c r="G143" s="2">
        <v>339831.44</v>
      </c>
      <c r="H143" s="2">
        <v>93031.6</v>
      </c>
      <c r="I143" s="2">
        <v>4949.6000000000004</v>
      </c>
      <c r="J143" s="2">
        <v>0</v>
      </c>
      <c r="K143" s="2">
        <f t="shared" si="3"/>
        <v>2150617.9900000002</v>
      </c>
    </row>
    <row r="144" spans="1:11" x14ac:dyDescent="0.25">
      <c r="A144" s="1" t="s">
        <v>62</v>
      </c>
      <c r="B144" s="2">
        <v>404753.82</v>
      </c>
      <c r="C144" s="2">
        <v>129437.03</v>
      </c>
      <c r="D144" s="2">
        <v>9353.41</v>
      </c>
      <c r="E144" s="2">
        <v>36.85</v>
      </c>
      <c r="F144" s="2">
        <v>4422.93</v>
      </c>
      <c r="G144" s="2">
        <v>100711.03999999999</v>
      </c>
      <c r="H144" s="2">
        <v>11197.42</v>
      </c>
      <c r="I144" s="2">
        <v>1592.97</v>
      </c>
      <c r="J144" s="2">
        <v>0</v>
      </c>
      <c r="K144" s="2">
        <f t="shared" si="3"/>
        <v>661505.47000000009</v>
      </c>
    </row>
    <row r="145" spans="1:11" x14ac:dyDescent="0.25">
      <c r="A145" s="1" t="s">
        <v>63</v>
      </c>
      <c r="B145" s="2">
        <v>457652.32</v>
      </c>
      <c r="C145" s="2">
        <v>152755.09</v>
      </c>
      <c r="D145" s="2">
        <v>7146.55</v>
      </c>
      <c r="E145" s="2">
        <v>28.16</v>
      </c>
      <c r="F145" s="2">
        <v>6131.78</v>
      </c>
      <c r="G145" s="2">
        <v>113873.27</v>
      </c>
      <c r="H145" s="2">
        <v>15523.67</v>
      </c>
      <c r="I145" s="2">
        <v>1217.1199999999999</v>
      </c>
      <c r="J145" s="2">
        <v>0</v>
      </c>
      <c r="K145" s="2">
        <f t="shared" si="3"/>
        <v>754327.9600000002</v>
      </c>
    </row>
    <row r="146" spans="1:11" x14ac:dyDescent="0.25">
      <c r="A146" s="1" t="s">
        <v>64</v>
      </c>
      <c r="B146" s="2">
        <v>452016.45</v>
      </c>
      <c r="C146" s="2">
        <v>160564.06</v>
      </c>
      <c r="D146" s="2">
        <v>7593.24</v>
      </c>
      <c r="E146" s="2">
        <v>29.92</v>
      </c>
      <c r="F146" s="2">
        <v>4479.97</v>
      </c>
      <c r="G146" s="2">
        <v>112470.96</v>
      </c>
      <c r="H146" s="2">
        <v>11341.82</v>
      </c>
      <c r="I146" s="2">
        <v>1293.2</v>
      </c>
      <c r="J146" s="2">
        <v>0</v>
      </c>
      <c r="K146" s="2">
        <f t="shared" si="3"/>
        <v>749789.61999999988</v>
      </c>
    </row>
    <row r="147" spans="1:11" x14ac:dyDescent="0.25">
      <c r="A147" s="1" t="s">
        <v>65</v>
      </c>
      <c r="B147" s="2">
        <v>400242.53</v>
      </c>
      <c r="C147" s="2">
        <v>138809.70000000001</v>
      </c>
      <c r="D147" s="2">
        <v>8839.6200000000008</v>
      </c>
      <c r="E147" s="2">
        <v>34.83</v>
      </c>
      <c r="F147" s="2">
        <v>3192.19</v>
      </c>
      <c r="G147" s="2">
        <v>99588.54</v>
      </c>
      <c r="H147" s="2">
        <v>8081.59</v>
      </c>
      <c r="I147" s="2">
        <v>1505.47</v>
      </c>
      <c r="J147" s="2">
        <v>0</v>
      </c>
      <c r="K147" s="2">
        <f t="shared" si="3"/>
        <v>660294.46999999986</v>
      </c>
    </row>
    <row r="148" spans="1:11" x14ac:dyDescent="0.25">
      <c r="A148" s="1" t="s">
        <v>66</v>
      </c>
      <c r="B148" s="2">
        <v>473676.57</v>
      </c>
      <c r="C148" s="2">
        <v>186696.87</v>
      </c>
      <c r="D148" s="2">
        <v>4645.6400000000003</v>
      </c>
      <c r="E148" s="2">
        <v>18.3</v>
      </c>
      <c r="F148" s="2">
        <v>4181.1099999999997</v>
      </c>
      <c r="G148" s="2">
        <v>117860.43</v>
      </c>
      <c r="H148" s="2">
        <v>10585.21</v>
      </c>
      <c r="I148" s="2">
        <v>791.2</v>
      </c>
      <c r="J148" s="2">
        <v>0</v>
      </c>
      <c r="K148" s="2">
        <f t="shared" ref="K148:K154" si="4">SUM(B148:J148)</f>
        <v>798455.32999999984</v>
      </c>
    </row>
    <row r="149" spans="1:11" x14ac:dyDescent="0.25">
      <c r="A149" s="1" t="s">
        <v>67</v>
      </c>
      <c r="B149" s="2">
        <v>439402.34</v>
      </c>
      <c r="C149" s="2">
        <v>149791.26999999999</v>
      </c>
      <c r="D149" s="2">
        <v>8092.63</v>
      </c>
      <c r="E149" s="2">
        <v>31.89</v>
      </c>
      <c r="F149" s="2">
        <v>4770.6400000000003</v>
      </c>
      <c r="G149" s="2">
        <v>109332.3</v>
      </c>
      <c r="H149" s="2">
        <v>12077.71</v>
      </c>
      <c r="I149" s="2">
        <v>1378.25</v>
      </c>
      <c r="J149" s="2">
        <v>0</v>
      </c>
      <c r="K149" s="2">
        <f t="shared" si="4"/>
        <v>724877.03</v>
      </c>
    </row>
    <row r="150" spans="1:11" x14ac:dyDescent="0.25">
      <c r="A150" s="1" t="s">
        <v>68</v>
      </c>
      <c r="B150" s="2">
        <v>445858.27</v>
      </c>
      <c r="C150" s="2">
        <v>155184.16</v>
      </c>
      <c r="D150" s="2">
        <v>7406.75</v>
      </c>
      <c r="E150" s="2">
        <v>29.18</v>
      </c>
      <c r="F150" s="2">
        <v>4884.7700000000004</v>
      </c>
      <c r="G150" s="2">
        <v>110938.67</v>
      </c>
      <c r="H150" s="2">
        <v>12366.66</v>
      </c>
      <c r="I150" s="2">
        <v>1261.44</v>
      </c>
      <c r="J150" s="2">
        <v>0</v>
      </c>
      <c r="K150" s="2">
        <f t="shared" si="4"/>
        <v>737929.90000000014</v>
      </c>
    </row>
    <row r="151" spans="1:11" x14ac:dyDescent="0.25">
      <c r="A151" s="1" t="s">
        <v>69</v>
      </c>
      <c r="B151" s="2">
        <v>1070627.18</v>
      </c>
      <c r="C151" s="2">
        <v>291221.88</v>
      </c>
      <c r="D151" s="2">
        <v>11530.74</v>
      </c>
      <c r="E151" s="2">
        <v>45.43</v>
      </c>
      <c r="F151" s="2">
        <v>25985.94</v>
      </c>
      <c r="G151" s="2">
        <v>266393.96999999997</v>
      </c>
      <c r="H151" s="2">
        <v>65787.95</v>
      </c>
      <c r="I151" s="2">
        <v>1963.79</v>
      </c>
      <c r="J151" s="2">
        <v>0</v>
      </c>
      <c r="K151" s="2">
        <f t="shared" si="4"/>
        <v>1733556.88</v>
      </c>
    </row>
    <row r="152" spans="1:11" x14ac:dyDescent="0.25">
      <c r="A152" s="1" t="s">
        <v>70</v>
      </c>
      <c r="B152" s="2">
        <v>440413.93</v>
      </c>
      <c r="C152" s="2">
        <v>155218.07999999999</v>
      </c>
      <c r="D152" s="2">
        <v>5883.07</v>
      </c>
      <c r="E152" s="2">
        <v>23.18</v>
      </c>
      <c r="F152" s="2">
        <v>5395.52</v>
      </c>
      <c r="G152" s="2">
        <v>109584</v>
      </c>
      <c r="H152" s="2">
        <v>13659.72</v>
      </c>
      <c r="I152" s="2">
        <v>1001.94</v>
      </c>
      <c r="J152" s="2">
        <v>0</v>
      </c>
      <c r="K152" s="2">
        <f t="shared" si="4"/>
        <v>731179.44</v>
      </c>
    </row>
    <row r="153" spans="1:11" x14ac:dyDescent="0.25">
      <c r="A153" s="1" t="s">
        <v>71</v>
      </c>
      <c r="B153" s="2">
        <v>434752.39</v>
      </c>
      <c r="C153" s="2">
        <v>142359.91</v>
      </c>
      <c r="D153" s="2">
        <v>10037.91</v>
      </c>
      <c r="E153" s="2">
        <v>39.549999999999997</v>
      </c>
      <c r="F153" s="2">
        <v>4319.6400000000003</v>
      </c>
      <c r="G153" s="2">
        <v>108175.3</v>
      </c>
      <c r="H153" s="2">
        <v>10935.92</v>
      </c>
      <c r="I153" s="2">
        <v>1709.55</v>
      </c>
      <c r="J153" s="2">
        <v>0</v>
      </c>
      <c r="K153" s="2">
        <f t="shared" si="4"/>
        <v>712330.17000000027</v>
      </c>
    </row>
    <row r="154" spans="1:11" ht="15.75" thickBot="1" x14ac:dyDescent="0.3">
      <c r="A154" s="1" t="s">
        <v>72</v>
      </c>
      <c r="B154" s="2">
        <v>724235.63</v>
      </c>
      <c r="C154" s="2">
        <v>197511.72</v>
      </c>
      <c r="D154" s="2">
        <v>9581.9699999999993</v>
      </c>
      <c r="E154" s="2">
        <v>37.75</v>
      </c>
      <c r="F154" s="2">
        <v>16488.080000000002</v>
      </c>
      <c r="G154" s="2">
        <v>180204.66999999998</v>
      </c>
      <c r="H154" s="2">
        <v>41742.43</v>
      </c>
      <c r="I154" s="2">
        <v>1631.9</v>
      </c>
      <c r="J154" s="2">
        <v>0</v>
      </c>
      <c r="K154" s="2">
        <f t="shared" si="4"/>
        <v>1171434.1499999997</v>
      </c>
    </row>
    <row r="155" spans="1:11" ht="15.75" thickBot="1" x14ac:dyDescent="0.3">
      <c r="A155" s="5" t="s">
        <v>73</v>
      </c>
      <c r="B155" s="6">
        <f t="shared" ref="B155:K155" si="5">SUM(B83:B154)</f>
        <v>201770549.19</v>
      </c>
      <c r="C155" s="6">
        <f t="shared" si="5"/>
        <v>29501587.999999985</v>
      </c>
      <c r="D155" s="6">
        <f t="shared" si="5"/>
        <v>6002279.2000000002</v>
      </c>
      <c r="E155" s="6">
        <f t="shared" si="5"/>
        <v>23649.76999999999</v>
      </c>
      <c r="F155" s="6">
        <f t="shared" si="5"/>
        <v>6023000.8000000017</v>
      </c>
      <c r="G155" s="6">
        <f t="shared" si="5"/>
        <v>50204645.599999994</v>
      </c>
      <c r="H155" s="6">
        <f t="shared" si="5"/>
        <v>15248282.200000001</v>
      </c>
      <c r="I155" s="6">
        <f t="shared" si="5"/>
        <v>1022242.7999999998</v>
      </c>
      <c r="J155" s="6">
        <f t="shared" si="5"/>
        <v>13127702</v>
      </c>
      <c r="K155" s="7">
        <f t="shared" si="5"/>
        <v>322923939.55999994</v>
      </c>
    </row>
    <row r="156" spans="1:11" x14ac:dyDescent="0.25">
      <c r="A156" s="8" t="s">
        <v>74</v>
      </c>
    </row>
    <row r="157" spans="1:11" x14ac:dyDescent="0.25">
      <c r="A157" s="9"/>
    </row>
    <row r="158" spans="1:11" ht="15.75" x14ac:dyDescent="0.25">
      <c r="A158" s="13" t="s">
        <v>89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ht="18" x14ac:dyDescent="0.25">
      <c r="A159" s="12">
        <v>2017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89.25" x14ac:dyDescent="0.25">
      <c r="A160" s="10" t="s">
        <v>83</v>
      </c>
      <c r="B160" s="10" t="s">
        <v>75</v>
      </c>
      <c r="C160" s="10" t="s">
        <v>76</v>
      </c>
      <c r="D160" s="10" t="s">
        <v>77</v>
      </c>
      <c r="E160" s="10" t="s">
        <v>78</v>
      </c>
      <c r="F160" s="10" t="s">
        <v>79</v>
      </c>
      <c r="G160" s="10" t="s">
        <v>80</v>
      </c>
      <c r="H160" s="10" t="s">
        <v>81</v>
      </c>
      <c r="I160" s="10" t="s">
        <v>82</v>
      </c>
      <c r="J160" s="10" t="s">
        <v>86</v>
      </c>
      <c r="K160" s="10" t="s">
        <v>0</v>
      </c>
    </row>
    <row r="161" spans="1:11" x14ac:dyDescent="0.25">
      <c r="A161" s="1" t="s">
        <v>1</v>
      </c>
      <c r="B161" s="2">
        <v>506690.78</v>
      </c>
      <c r="C161" s="2">
        <v>183715.47999999998</v>
      </c>
      <c r="D161" s="2">
        <v>5472.94</v>
      </c>
      <c r="E161" s="2">
        <v>8.57</v>
      </c>
      <c r="F161" s="2">
        <v>6954.41</v>
      </c>
      <c r="G161" s="2">
        <v>141734.95000000001</v>
      </c>
      <c r="H161" s="2">
        <v>16812.330000000002</v>
      </c>
      <c r="I161" s="2">
        <v>758.07</v>
      </c>
      <c r="J161" s="2">
        <v>0</v>
      </c>
      <c r="K161" s="2">
        <f>SUM(B161:J161)</f>
        <v>862147.5299999998</v>
      </c>
    </row>
    <row r="162" spans="1:11" x14ac:dyDescent="0.25">
      <c r="A162" s="1" t="s">
        <v>2</v>
      </c>
      <c r="B162" s="2">
        <v>4970817.95</v>
      </c>
      <c r="C162" s="2">
        <v>519788.32</v>
      </c>
      <c r="D162" s="2">
        <v>165438.31</v>
      </c>
      <c r="E162" s="2">
        <v>259.08999999999997</v>
      </c>
      <c r="F162" s="2">
        <v>178009.88</v>
      </c>
      <c r="G162" s="2">
        <v>1390470.67</v>
      </c>
      <c r="H162" s="2">
        <v>430340.3</v>
      </c>
      <c r="I162" s="2">
        <v>22915.39</v>
      </c>
      <c r="J162" s="2">
        <v>0</v>
      </c>
      <c r="K162" s="2">
        <f t="shared" ref="K162:K225" si="6">SUM(B162:J162)</f>
        <v>7678039.9099999992</v>
      </c>
    </row>
    <row r="163" spans="1:11" x14ac:dyDescent="0.25">
      <c r="A163" s="1" t="s">
        <v>3</v>
      </c>
      <c r="B163" s="2">
        <v>3290277.89</v>
      </c>
      <c r="C163" s="2">
        <v>552988.89</v>
      </c>
      <c r="D163" s="2">
        <v>148720.79999999999</v>
      </c>
      <c r="E163" s="2">
        <v>232.91</v>
      </c>
      <c r="F163" s="2">
        <v>72279.88</v>
      </c>
      <c r="G163" s="2">
        <v>920378.68</v>
      </c>
      <c r="H163" s="2">
        <v>174737.18</v>
      </c>
      <c r="I163" s="2">
        <v>20599.8</v>
      </c>
      <c r="J163" s="2">
        <v>0</v>
      </c>
      <c r="K163" s="2">
        <f t="shared" si="6"/>
        <v>5180216.0299999993</v>
      </c>
    </row>
    <row r="164" spans="1:11" x14ac:dyDescent="0.25">
      <c r="A164" s="1" t="s">
        <v>4</v>
      </c>
      <c r="B164" s="2">
        <v>894592.13</v>
      </c>
      <c r="C164" s="2">
        <v>244176</v>
      </c>
      <c r="D164" s="2">
        <v>13118.98</v>
      </c>
      <c r="E164" s="2">
        <v>20.55</v>
      </c>
      <c r="F164" s="2">
        <v>20843.09</v>
      </c>
      <c r="G164" s="2">
        <v>250241.34</v>
      </c>
      <c r="H164" s="2">
        <v>50388.33</v>
      </c>
      <c r="I164" s="2">
        <v>1817.15</v>
      </c>
      <c r="J164" s="2">
        <v>0</v>
      </c>
      <c r="K164" s="2">
        <f t="shared" si="6"/>
        <v>1475197.57</v>
      </c>
    </row>
    <row r="165" spans="1:11" x14ac:dyDescent="0.25">
      <c r="A165" s="1" t="s">
        <v>5</v>
      </c>
      <c r="B165" s="2">
        <v>462980.55</v>
      </c>
      <c r="C165" s="2">
        <v>145569.54</v>
      </c>
      <c r="D165" s="2">
        <v>15242.97</v>
      </c>
      <c r="E165" s="2">
        <v>23.87</v>
      </c>
      <c r="F165" s="2">
        <v>4264.59</v>
      </c>
      <c r="G165" s="2">
        <v>129508.03</v>
      </c>
      <c r="H165" s="2">
        <v>10309.68</v>
      </c>
      <c r="I165" s="2">
        <v>2111.35</v>
      </c>
      <c r="J165" s="2">
        <v>0</v>
      </c>
      <c r="K165" s="2">
        <f t="shared" si="6"/>
        <v>770010.58</v>
      </c>
    </row>
    <row r="166" spans="1:11" x14ac:dyDescent="0.25">
      <c r="A166" s="1" t="s">
        <v>6</v>
      </c>
      <c r="B166" s="2">
        <v>648970.30000000005</v>
      </c>
      <c r="C166" s="2">
        <v>247504.93</v>
      </c>
      <c r="D166" s="2">
        <v>2010.4</v>
      </c>
      <c r="E166" s="2">
        <v>3.15</v>
      </c>
      <c r="F166" s="2">
        <v>9759.16</v>
      </c>
      <c r="G166" s="2">
        <v>181534.34</v>
      </c>
      <c r="H166" s="2">
        <v>23592.84</v>
      </c>
      <c r="I166" s="2">
        <v>278.47000000000003</v>
      </c>
      <c r="J166" s="2">
        <v>0</v>
      </c>
      <c r="K166" s="2">
        <f t="shared" si="6"/>
        <v>1113653.5900000001</v>
      </c>
    </row>
    <row r="167" spans="1:11" x14ac:dyDescent="0.25">
      <c r="A167" s="1" t="s">
        <v>7</v>
      </c>
      <c r="B167" s="2">
        <v>413089.77</v>
      </c>
      <c r="C167" s="2">
        <v>122334.92</v>
      </c>
      <c r="D167" s="2">
        <v>19214.12</v>
      </c>
      <c r="E167" s="2">
        <v>30.09</v>
      </c>
      <c r="F167" s="2">
        <v>2063.36</v>
      </c>
      <c r="G167" s="2">
        <v>115552.25</v>
      </c>
      <c r="H167" s="2">
        <v>4988.1899999999996</v>
      </c>
      <c r="I167" s="2">
        <v>2661.41</v>
      </c>
      <c r="J167" s="2">
        <v>0</v>
      </c>
      <c r="K167" s="2">
        <f t="shared" si="6"/>
        <v>679934.11</v>
      </c>
    </row>
    <row r="168" spans="1:11" x14ac:dyDescent="0.25">
      <c r="A168" s="1" t="s">
        <v>8</v>
      </c>
      <c r="B168" s="2">
        <v>432989.58</v>
      </c>
      <c r="C168" s="2">
        <v>149014.54999999999</v>
      </c>
      <c r="D168" s="2">
        <v>11084.06</v>
      </c>
      <c r="E168" s="2">
        <v>17.36</v>
      </c>
      <c r="F168" s="2">
        <v>3873.79</v>
      </c>
      <c r="G168" s="2">
        <v>121118.77</v>
      </c>
      <c r="H168" s="2">
        <v>9364.93</v>
      </c>
      <c r="I168" s="2">
        <v>1535.29</v>
      </c>
      <c r="J168" s="2">
        <v>0</v>
      </c>
      <c r="K168" s="2">
        <f t="shared" si="6"/>
        <v>728998.33000000019</v>
      </c>
    </row>
    <row r="169" spans="1:11" x14ac:dyDescent="0.25">
      <c r="A169" s="1" t="s">
        <v>9</v>
      </c>
      <c r="B169" s="2">
        <v>438302.89</v>
      </c>
      <c r="C169" s="2">
        <v>128179.82999999999</v>
      </c>
      <c r="D169" s="2">
        <v>19735.68</v>
      </c>
      <c r="E169" s="2">
        <v>30.91</v>
      </c>
      <c r="F169" s="2">
        <v>2709.95</v>
      </c>
      <c r="G169" s="2">
        <v>122605.03</v>
      </c>
      <c r="H169" s="2">
        <v>6551.32</v>
      </c>
      <c r="I169" s="2">
        <v>2733.65</v>
      </c>
      <c r="J169" s="2">
        <v>0</v>
      </c>
      <c r="K169" s="2">
        <f t="shared" si="6"/>
        <v>720849.26</v>
      </c>
    </row>
    <row r="170" spans="1:11" x14ac:dyDescent="0.25">
      <c r="A170" s="1" t="s">
        <v>10</v>
      </c>
      <c r="B170" s="2">
        <v>453657.71</v>
      </c>
      <c r="C170" s="2">
        <v>164225.53</v>
      </c>
      <c r="D170" s="2">
        <v>9745.2099999999991</v>
      </c>
      <c r="E170" s="2">
        <v>15.26</v>
      </c>
      <c r="F170" s="2">
        <v>3925.53</v>
      </c>
      <c r="G170" s="2">
        <v>126900.19</v>
      </c>
      <c r="H170" s="2">
        <v>9489.99</v>
      </c>
      <c r="I170" s="2">
        <v>1349.84</v>
      </c>
      <c r="J170" s="2">
        <v>0</v>
      </c>
      <c r="K170" s="2">
        <f t="shared" si="6"/>
        <v>769309.25999999989</v>
      </c>
    </row>
    <row r="171" spans="1:11" x14ac:dyDescent="0.25">
      <c r="A171" s="1" t="s">
        <v>11</v>
      </c>
      <c r="B171" s="2">
        <v>453542.85</v>
      </c>
      <c r="C171" s="2">
        <v>139362.06</v>
      </c>
      <c r="D171" s="2">
        <v>15538.25</v>
      </c>
      <c r="E171" s="2">
        <v>24.33</v>
      </c>
      <c r="F171" s="2">
        <v>4299.0600000000004</v>
      </c>
      <c r="G171" s="2">
        <v>126868.06</v>
      </c>
      <c r="H171" s="2">
        <v>10393</v>
      </c>
      <c r="I171" s="2">
        <v>2152.25</v>
      </c>
      <c r="J171" s="2">
        <v>0</v>
      </c>
      <c r="K171" s="2">
        <f t="shared" si="6"/>
        <v>752179.85999999987</v>
      </c>
    </row>
    <row r="172" spans="1:11" x14ac:dyDescent="0.25">
      <c r="A172" s="1" t="s">
        <v>12</v>
      </c>
      <c r="B172" s="2">
        <v>2682682.2400000002</v>
      </c>
      <c r="C172" s="2">
        <v>496164.43</v>
      </c>
      <c r="D172" s="2">
        <v>104404.62</v>
      </c>
      <c r="E172" s="2">
        <v>163.51</v>
      </c>
      <c r="F172" s="2">
        <v>61273.54</v>
      </c>
      <c r="G172" s="2">
        <v>750417.94</v>
      </c>
      <c r="H172" s="2">
        <v>148129.28</v>
      </c>
      <c r="I172" s="2">
        <v>14461.42</v>
      </c>
      <c r="J172" s="2">
        <v>0</v>
      </c>
      <c r="K172" s="2">
        <f t="shared" si="6"/>
        <v>4257696.9800000004</v>
      </c>
    </row>
    <row r="173" spans="1:11" x14ac:dyDescent="0.25">
      <c r="A173" s="1" t="s">
        <v>13</v>
      </c>
      <c r="B173" s="2">
        <v>452177.14</v>
      </c>
      <c r="C173" s="2">
        <v>144129.94</v>
      </c>
      <c r="D173" s="2">
        <v>14162.47</v>
      </c>
      <c r="E173" s="2">
        <v>22.18</v>
      </c>
      <c r="F173" s="2">
        <v>4264.59</v>
      </c>
      <c r="G173" s="2">
        <v>126486.03</v>
      </c>
      <c r="H173" s="2">
        <v>10309.68</v>
      </c>
      <c r="I173" s="2">
        <v>1961.69</v>
      </c>
      <c r="J173" s="2">
        <v>0</v>
      </c>
      <c r="K173" s="2">
        <f t="shared" si="6"/>
        <v>753513.72000000009</v>
      </c>
    </row>
    <row r="174" spans="1:11" x14ac:dyDescent="0.25">
      <c r="A174" s="1" t="s">
        <v>14</v>
      </c>
      <c r="B174" s="2">
        <v>647902.71</v>
      </c>
      <c r="C174" s="2">
        <v>205389.29</v>
      </c>
      <c r="D174" s="2">
        <v>11061.81</v>
      </c>
      <c r="E174" s="2">
        <v>17.32</v>
      </c>
      <c r="F174" s="2">
        <v>10701.74</v>
      </c>
      <c r="G174" s="2">
        <v>181235.7</v>
      </c>
      <c r="H174" s="2">
        <v>25871.54</v>
      </c>
      <c r="I174" s="2">
        <v>1532.21</v>
      </c>
      <c r="J174" s="2">
        <v>0</v>
      </c>
      <c r="K174" s="2">
        <f t="shared" si="6"/>
        <v>1083712.32</v>
      </c>
    </row>
    <row r="175" spans="1:11" x14ac:dyDescent="0.25">
      <c r="A175" s="1" t="s">
        <v>15</v>
      </c>
      <c r="B175" s="2">
        <v>458291.31</v>
      </c>
      <c r="C175" s="2">
        <v>110622.03</v>
      </c>
      <c r="D175" s="2">
        <v>24500.82</v>
      </c>
      <c r="E175" s="2">
        <v>38.369999999999997</v>
      </c>
      <c r="F175" s="2">
        <v>3957.13</v>
      </c>
      <c r="G175" s="2">
        <v>128196.33</v>
      </c>
      <c r="H175" s="2">
        <v>9566.39</v>
      </c>
      <c r="I175" s="2">
        <v>3393.69</v>
      </c>
      <c r="J175" s="2">
        <v>0</v>
      </c>
      <c r="K175" s="2">
        <f t="shared" si="6"/>
        <v>738566.06999999983</v>
      </c>
    </row>
    <row r="176" spans="1:11" x14ac:dyDescent="0.25">
      <c r="A176" s="1" t="s">
        <v>16</v>
      </c>
      <c r="B176" s="2">
        <v>1916302.06</v>
      </c>
      <c r="C176" s="2">
        <v>239091.47</v>
      </c>
      <c r="D176" s="2">
        <v>65857.64</v>
      </c>
      <c r="E176" s="2">
        <v>103.14</v>
      </c>
      <c r="F176" s="2">
        <v>62684.52</v>
      </c>
      <c r="G176" s="2">
        <v>536040.92000000004</v>
      </c>
      <c r="H176" s="2">
        <v>151540.32999999999</v>
      </c>
      <c r="I176" s="2">
        <v>9122.15</v>
      </c>
      <c r="J176" s="2">
        <v>0</v>
      </c>
      <c r="K176" s="2">
        <f t="shared" si="6"/>
        <v>2980742.2300000004</v>
      </c>
    </row>
    <row r="177" spans="1:11" x14ac:dyDescent="0.25">
      <c r="A177" s="1" t="s">
        <v>17</v>
      </c>
      <c r="B177" s="2">
        <v>877552.72</v>
      </c>
      <c r="C177" s="2">
        <v>246859.88</v>
      </c>
      <c r="D177" s="2">
        <v>19175.07</v>
      </c>
      <c r="E177" s="2">
        <v>30.03</v>
      </c>
      <c r="F177" s="2">
        <v>16472.169999999998</v>
      </c>
      <c r="G177" s="2">
        <v>245474.96</v>
      </c>
      <c r="H177" s="2">
        <v>39821.589999999997</v>
      </c>
      <c r="I177" s="2">
        <v>2656</v>
      </c>
      <c r="J177" s="2">
        <v>0</v>
      </c>
      <c r="K177" s="2">
        <f t="shared" si="6"/>
        <v>1448042.4200000002</v>
      </c>
    </row>
    <row r="178" spans="1:11" x14ac:dyDescent="0.25">
      <c r="A178" s="1" t="s">
        <v>18</v>
      </c>
      <c r="B178" s="2">
        <v>6469582.2199999997</v>
      </c>
      <c r="C178" s="2">
        <v>873524.38</v>
      </c>
      <c r="D178" s="2">
        <v>229387.71</v>
      </c>
      <c r="E178" s="2">
        <v>359.24</v>
      </c>
      <c r="F178" s="2">
        <v>199769.68</v>
      </c>
      <c r="G178" s="2">
        <v>1809715.1</v>
      </c>
      <c r="H178" s="2">
        <v>482944.8</v>
      </c>
      <c r="I178" s="2">
        <v>31773.23</v>
      </c>
      <c r="J178" s="2">
        <v>0</v>
      </c>
      <c r="K178" s="2">
        <f t="shared" si="6"/>
        <v>10097056.360000001</v>
      </c>
    </row>
    <row r="179" spans="1:11" x14ac:dyDescent="0.25">
      <c r="A179" s="1" t="s">
        <v>19</v>
      </c>
      <c r="B179" s="2">
        <v>32078582.379999999</v>
      </c>
      <c r="C179" s="2">
        <v>3659489.0599999996</v>
      </c>
      <c r="D179" s="2">
        <v>1246060.17</v>
      </c>
      <c r="E179" s="2">
        <v>1951.43</v>
      </c>
      <c r="F179" s="2">
        <v>1023878.66</v>
      </c>
      <c r="G179" s="2">
        <v>8973237.0800000001</v>
      </c>
      <c r="H179" s="2">
        <v>2475234.86</v>
      </c>
      <c r="I179" s="2">
        <v>172595.82</v>
      </c>
      <c r="J179" s="2">
        <v>0</v>
      </c>
      <c r="K179" s="2">
        <f t="shared" si="6"/>
        <v>49631029.459999993</v>
      </c>
    </row>
    <row r="180" spans="1:11" x14ac:dyDescent="0.25">
      <c r="A180" s="1" t="s">
        <v>20</v>
      </c>
      <c r="B180" s="2">
        <v>4044293.8</v>
      </c>
      <c r="C180" s="2">
        <v>691301.57000000007</v>
      </c>
      <c r="D180" s="2">
        <v>172904.24</v>
      </c>
      <c r="E180" s="2">
        <v>270.77999999999997</v>
      </c>
      <c r="F180" s="2">
        <v>92134.45</v>
      </c>
      <c r="G180" s="2">
        <v>1131297.0900000001</v>
      </c>
      <c r="H180" s="2">
        <v>222735.76</v>
      </c>
      <c r="I180" s="2">
        <v>23949.53</v>
      </c>
      <c r="J180" s="2">
        <v>0</v>
      </c>
      <c r="K180" s="2">
        <f t="shared" si="6"/>
        <v>6378887.2200000007</v>
      </c>
    </row>
    <row r="181" spans="1:11" x14ac:dyDescent="0.25">
      <c r="A181" s="1" t="s">
        <v>21</v>
      </c>
      <c r="B181" s="2">
        <v>681372.09</v>
      </c>
      <c r="C181" s="2">
        <v>232899.27</v>
      </c>
      <c r="D181" s="2">
        <v>790.13</v>
      </c>
      <c r="E181" s="2">
        <v>1.24</v>
      </c>
      <c r="F181" s="2">
        <v>14322.61</v>
      </c>
      <c r="G181" s="2">
        <v>190597.99</v>
      </c>
      <c r="H181" s="2">
        <v>34625.01</v>
      </c>
      <c r="I181" s="2">
        <v>109.44</v>
      </c>
      <c r="J181" s="2">
        <v>0</v>
      </c>
      <c r="K181" s="2">
        <f t="shared" si="6"/>
        <v>1154717.78</v>
      </c>
    </row>
    <row r="182" spans="1:11" x14ac:dyDescent="0.25">
      <c r="A182" s="1" t="s">
        <v>22</v>
      </c>
      <c r="B182" s="2">
        <v>504178.1</v>
      </c>
      <c r="C182" s="2">
        <v>179838.16999999998</v>
      </c>
      <c r="D182" s="2">
        <v>6839.64</v>
      </c>
      <c r="E182" s="2">
        <v>10.71</v>
      </c>
      <c r="F182" s="2">
        <v>6626.81</v>
      </c>
      <c r="G182" s="2">
        <v>141032.1</v>
      </c>
      <c r="H182" s="2">
        <v>16020.37</v>
      </c>
      <c r="I182" s="2">
        <v>947.38</v>
      </c>
      <c r="J182" s="2">
        <v>0</v>
      </c>
      <c r="K182" s="2">
        <f t="shared" si="6"/>
        <v>855493.28</v>
      </c>
    </row>
    <row r="183" spans="1:11" x14ac:dyDescent="0.25">
      <c r="A183" s="1" t="s">
        <v>23</v>
      </c>
      <c r="B183" s="2">
        <v>418010.11</v>
      </c>
      <c r="C183" s="2">
        <v>144686.66</v>
      </c>
      <c r="D183" s="2">
        <v>12654.86</v>
      </c>
      <c r="E183" s="2">
        <v>19.82</v>
      </c>
      <c r="F183" s="2">
        <v>2692.68</v>
      </c>
      <c r="G183" s="2">
        <v>116928.61</v>
      </c>
      <c r="H183" s="2">
        <v>6509.58</v>
      </c>
      <c r="I183" s="2">
        <v>1752.87</v>
      </c>
      <c r="J183" s="2">
        <v>0</v>
      </c>
      <c r="K183" s="2">
        <f t="shared" si="6"/>
        <v>703255.19</v>
      </c>
    </row>
    <row r="184" spans="1:11" x14ac:dyDescent="0.25">
      <c r="A184" s="1" t="s">
        <v>24</v>
      </c>
      <c r="B184" s="2">
        <v>882350.24</v>
      </c>
      <c r="C184" s="2">
        <v>272269.07999999996</v>
      </c>
      <c r="D184" s="2">
        <v>10292.42</v>
      </c>
      <c r="E184" s="2">
        <v>16.12</v>
      </c>
      <c r="F184" s="2">
        <v>17822.810000000001</v>
      </c>
      <c r="G184" s="2">
        <v>246816.95</v>
      </c>
      <c r="H184" s="2">
        <v>43086.78</v>
      </c>
      <c r="I184" s="2">
        <v>1425.64</v>
      </c>
      <c r="J184" s="2">
        <v>0</v>
      </c>
      <c r="K184" s="2">
        <f t="shared" si="6"/>
        <v>1474080.0399999998</v>
      </c>
    </row>
    <row r="185" spans="1:11" x14ac:dyDescent="0.25">
      <c r="A185" s="1" t="s">
        <v>25</v>
      </c>
      <c r="B185" s="2">
        <v>414375.98</v>
      </c>
      <c r="C185" s="2">
        <v>105814.29999999999</v>
      </c>
      <c r="D185" s="2">
        <v>23124.66</v>
      </c>
      <c r="E185" s="2">
        <v>36.22</v>
      </c>
      <c r="F185" s="2">
        <v>2370.8200000000002</v>
      </c>
      <c r="G185" s="2">
        <v>115912.04</v>
      </c>
      <c r="H185" s="2">
        <v>5731.48</v>
      </c>
      <c r="I185" s="2">
        <v>3203.07</v>
      </c>
      <c r="J185" s="2">
        <v>0</v>
      </c>
      <c r="K185" s="2">
        <f t="shared" si="6"/>
        <v>670568.56999999983</v>
      </c>
    </row>
    <row r="186" spans="1:11" x14ac:dyDescent="0.25">
      <c r="A186" s="1" t="s">
        <v>26</v>
      </c>
      <c r="B186" s="2">
        <v>4932512.87</v>
      </c>
      <c r="C186" s="2">
        <v>767939.25</v>
      </c>
      <c r="D186" s="2">
        <v>165864.44</v>
      </c>
      <c r="E186" s="2">
        <v>259.76</v>
      </c>
      <c r="F186" s="2">
        <v>143648.76999999999</v>
      </c>
      <c r="G186" s="2">
        <v>1379755.72</v>
      </c>
      <c r="H186" s="2">
        <v>347272.05</v>
      </c>
      <c r="I186" s="2">
        <v>22974.42</v>
      </c>
      <c r="J186" s="2">
        <v>0</v>
      </c>
      <c r="K186" s="2">
        <f t="shared" si="6"/>
        <v>7760227.2799999993</v>
      </c>
    </row>
    <row r="187" spans="1:11" x14ac:dyDescent="0.25">
      <c r="A187" s="1" t="s">
        <v>27</v>
      </c>
      <c r="B187" s="2">
        <v>5527586.4500000002</v>
      </c>
      <c r="C187" s="2">
        <v>717079.87</v>
      </c>
      <c r="D187" s="2">
        <v>223210.84</v>
      </c>
      <c r="E187" s="2">
        <v>349.57</v>
      </c>
      <c r="F187" s="2">
        <v>161299.18</v>
      </c>
      <c r="G187" s="2">
        <v>1546213.71</v>
      </c>
      <c r="H187" s="2">
        <v>389942.06</v>
      </c>
      <c r="I187" s="2">
        <v>30917.65</v>
      </c>
      <c r="J187" s="2">
        <v>0</v>
      </c>
      <c r="K187" s="2">
        <f t="shared" si="6"/>
        <v>8596599.3300000001</v>
      </c>
    </row>
    <row r="188" spans="1:11" x14ac:dyDescent="0.25">
      <c r="A188" s="1" t="s">
        <v>28</v>
      </c>
      <c r="B188" s="2">
        <v>953653.7</v>
      </c>
      <c r="C188" s="2">
        <v>279751.81</v>
      </c>
      <c r="D188" s="2">
        <v>8420.81</v>
      </c>
      <c r="E188" s="2">
        <v>13.19</v>
      </c>
      <c r="F188" s="2">
        <v>22417.919999999998</v>
      </c>
      <c r="G188" s="2">
        <v>266762.43</v>
      </c>
      <c r="H188" s="2">
        <v>54195.51</v>
      </c>
      <c r="I188" s="2">
        <v>1166.3900000000001</v>
      </c>
      <c r="J188" s="2">
        <v>0</v>
      </c>
      <c r="K188" s="2">
        <f t="shared" si="6"/>
        <v>1586381.7599999998</v>
      </c>
    </row>
    <row r="189" spans="1:11" x14ac:dyDescent="0.25">
      <c r="A189" s="1" t="s">
        <v>29</v>
      </c>
      <c r="B189" s="2">
        <v>1368249.54</v>
      </c>
      <c r="C189" s="2">
        <v>311789.06</v>
      </c>
      <c r="D189" s="2">
        <v>35293.15</v>
      </c>
      <c r="E189" s="2">
        <v>55.27</v>
      </c>
      <c r="F189" s="2">
        <v>32409.87</v>
      </c>
      <c r="G189" s="2">
        <v>382735.98</v>
      </c>
      <c r="H189" s="2">
        <v>78351.13</v>
      </c>
      <c r="I189" s="2">
        <v>4888.57</v>
      </c>
      <c r="J189" s="2">
        <v>0</v>
      </c>
      <c r="K189" s="2">
        <f t="shared" si="6"/>
        <v>2213772.5699999998</v>
      </c>
    </row>
    <row r="190" spans="1:11" x14ac:dyDescent="0.25">
      <c r="A190" s="1" t="s">
        <v>30</v>
      </c>
      <c r="B190" s="2">
        <v>426018.02</v>
      </c>
      <c r="C190" s="2">
        <v>152431.37</v>
      </c>
      <c r="D190" s="2">
        <v>9910.0300000000007</v>
      </c>
      <c r="E190" s="2">
        <v>15.52</v>
      </c>
      <c r="F190" s="2">
        <v>3549.07</v>
      </c>
      <c r="G190" s="2">
        <v>119168.62</v>
      </c>
      <c r="H190" s="2">
        <v>8579.9</v>
      </c>
      <c r="I190" s="2">
        <v>1372.67</v>
      </c>
      <c r="J190" s="2">
        <v>0</v>
      </c>
      <c r="K190" s="2">
        <f t="shared" si="6"/>
        <v>721045.20000000007</v>
      </c>
    </row>
    <row r="191" spans="1:11" x14ac:dyDescent="0.25">
      <c r="A191" s="1" t="s">
        <v>31</v>
      </c>
      <c r="B191" s="2">
        <v>12538511.640000001</v>
      </c>
      <c r="C191" s="2">
        <v>1627204.96</v>
      </c>
      <c r="D191" s="2">
        <v>488212.03</v>
      </c>
      <c r="E191" s="2">
        <v>764.58</v>
      </c>
      <c r="F191" s="2">
        <v>374529.41</v>
      </c>
      <c r="G191" s="2">
        <v>3507356.91</v>
      </c>
      <c r="H191" s="2">
        <v>905427.85</v>
      </c>
      <c r="I191" s="2">
        <v>67623.83</v>
      </c>
      <c r="J191" s="2">
        <v>0</v>
      </c>
      <c r="K191" s="2">
        <f t="shared" si="6"/>
        <v>19509631.210000001</v>
      </c>
    </row>
    <row r="192" spans="1:11" x14ac:dyDescent="0.25">
      <c r="A192" s="1" t="s">
        <v>32</v>
      </c>
      <c r="B192" s="2">
        <v>50847240.719999999</v>
      </c>
      <c r="C192" s="2">
        <v>5263240.8800000008</v>
      </c>
      <c r="D192" s="2">
        <v>1848518.13</v>
      </c>
      <c r="E192" s="2">
        <v>2894.93</v>
      </c>
      <c r="F192" s="2">
        <v>1752479.46</v>
      </c>
      <c r="G192" s="2">
        <v>14223332.57</v>
      </c>
      <c r="H192" s="2">
        <v>4236633.13</v>
      </c>
      <c r="I192" s="2">
        <v>256044.22</v>
      </c>
      <c r="J192" s="2">
        <v>17079839</v>
      </c>
      <c r="K192" s="2">
        <f t="shared" si="6"/>
        <v>95510223.039999992</v>
      </c>
    </row>
    <row r="193" spans="1:11" x14ac:dyDescent="0.25">
      <c r="A193" s="1" t="s">
        <v>33</v>
      </c>
      <c r="B193" s="2">
        <v>457836.23</v>
      </c>
      <c r="C193" s="2">
        <v>151752.89000000001</v>
      </c>
      <c r="D193" s="2">
        <v>14919.68</v>
      </c>
      <c r="E193" s="2">
        <v>23.37</v>
      </c>
      <c r="F193" s="2">
        <v>3296.14</v>
      </c>
      <c r="G193" s="2">
        <v>128069.03</v>
      </c>
      <c r="H193" s="2">
        <v>7968.45</v>
      </c>
      <c r="I193" s="2">
        <v>2066.5700000000002</v>
      </c>
      <c r="J193" s="2">
        <v>0</v>
      </c>
      <c r="K193" s="2">
        <f t="shared" si="6"/>
        <v>765932.36</v>
      </c>
    </row>
    <row r="194" spans="1:11" x14ac:dyDescent="0.25">
      <c r="A194" s="1" t="s">
        <v>34</v>
      </c>
      <c r="B194" s="2">
        <v>421986.6</v>
      </c>
      <c r="C194" s="2">
        <v>124749.88</v>
      </c>
      <c r="D194" s="2">
        <v>18299.2</v>
      </c>
      <c r="E194" s="2">
        <v>28.66</v>
      </c>
      <c r="F194" s="2">
        <v>2776.02</v>
      </c>
      <c r="G194" s="2">
        <v>118040.93</v>
      </c>
      <c r="H194" s="2">
        <v>6711.04</v>
      </c>
      <c r="I194" s="2">
        <v>2534.6799999999998</v>
      </c>
      <c r="J194" s="2">
        <v>0</v>
      </c>
      <c r="K194" s="2">
        <f t="shared" si="6"/>
        <v>695127.01000000013</v>
      </c>
    </row>
    <row r="195" spans="1:11" x14ac:dyDescent="0.25">
      <c r="A195" s="1" t="s">
        <v>35</v>
      </c>
      <c r="B195" s="2">
        <v>6685282.2000000002</v>
      </c>
      <c r="C195" s="2">
        <v>839942.13000000012</v>
      </c>
      <c r="D195" s="2">
        <v>227024.21</v>
      </c>
      <c r="E195" s="2">
        <v>355.54</v>
      </c>
      <c r="F195" s="2">
        <v>219253.52</v>
      </c>
      <c r="G195" s="2">
        <v>1870052.15</v>
      </c>
      <c r="H195" s="2">
        <v>530047.14</v>
      </c>
      <c r="I195" s="2">
        <v>31445.86</v>
      </c>
      <c r="J195" s="2">
        <v>0</v>
      </c>
      <c r="K195" s="2">
        <f t="shared" si="6"/>
        <v>10403402.75</v>
      </c>
    </row>
    <row r="196" spans="1:11" x14ac:dyDescent="0.25">
      <c r="A196" s="1" t="s">
        <v>36</v>
      </c>
      <c r="B196" s="2">
        <v>421507.72</v>
      </c>
      <c r="C196" s="2">
        <v>146605.76999999999</v>
      </c>
      <c r="D196" s="2">
        <v>11397.13</v>
      </c>
      <c r="E196" s="2">
        <v>17.850000000000001</v>
      </c>
      <c r="F196" s="2">
        <v>3281.81</v>
      </c>
      <c r="G196" s="2">
        <v>117906.98</v>
      </c>
      <c r="H196" s="2">
        <v>7933.79</v>
      </c>
      <c r="I196" s="2">
        <v>1578.65</v>
      </c>
      <c r="J196" s="2">
        <v>0</v>
      </c>
      <c r="K196" s="2">
        <f t="shared" si="6"/>
        <v>710229.70000000007</v>
      </c>
    </row>
    <row r="197" spans="1:11" x14ac:dyDescent="0.25">
      <c r="A197" s="1" t="s">
        <v>37</v>
      </c>
      <c r="B197" s="2">
        <v>1036288.03</v>
      </c>
      <c r="C197" s="2">
        <v>245823.55</v>
      </c>
      <c r="D197" s="2">
        <v>15540.83</v>
      </c>
      <c r="E197" s="2">
        <v>24.34</v>
      </c>
      <c r="F197" s="2">
        <v>28702.74</v>
      </c>
      <c r="G197" s="2">
        <v>289877.46000000002</v>
      </c>
      <c r="H197" s="2">
        <v>69389.11</v>
      </c>
      <c r="I197" s="2">
        <v>2152.61</v>
      </c>
      <c r="J197" s="2">
        <v>0</v>
      </c>
      <c r="K197" s="2">
        <f t="shared" si="6"/>
        <v>1687798.6700000004</v>
      </c>
    </row>
    <row r="198" spans="1:11" x14ac:dyDescent="0.25">
      <c r="A198" s="1" t="s">
        <v>38</v>
      </c>
      <c r="B198" s="2">
        <v>2473884.36</v>
      </c>
      <c r="C198" s="2">
        <v>453888.82</v>
      </c>
      <c r="D198" s="2">
        <v>68709.25</v>
      </c>
      <c r="E198" s="2">
        <v>107.6</v>
      </c>
      <c r="F198" s="2">
        <v>70253.91</v>
      </c>
      <c r="G198" s="2">
        <v>692011.59</v>
      </c>
      <c r="H198" s="2">
        <v>169839.4</v>
      </c>
      <c r="I198" s="2">
        <v>9517.14</v>
      </c>
      <c r="J198" s="2">
        <v>0</v>
      </c>
      <c r="K198" s="2">
        <f t="shared" si="6"/>
        <v>3938212.07</v>
      </c>
    </row>
    <row r="199" spans="1:11" x14ac:dyDescent="0.25">
      <c r="A199" s="1" t="s">
        <v>39</v>
      </c>
      <c r="B199" s="2">
        <v>462811.26</v>
      </c>
      <c r="C199" s="2">
        <v>163905.04</v>
      </c>
      <c r="D199" s="2">
        <v>9768.2900000000009</v>
      </c>
      <c r="E199" s="2">
        <v>15.3</v>
      </c>
      <c r="F199" s="2">
        <v>4551.9799999999996</v>
      </c>
      <c r="G199" s="2">
        <v>129460.68</v>
      </c>
      <c r="H199" s="2">
        <v>11004.46</v>
      </c>
      <c r="I199" s="2">
        <v>1353.04</v>
      </c>
      <c r="J199" s="2">
        <v>0</v>
      </c>
      <c r="K199" s="2">
        <f t="shared" si="6"/>
        <v>782870.05</v>
      </c>
    </row>
    <row r="200" spans="1:11" x14ac:dyDescent="0.25">
      <c r="A200" s="1" t="s">
        <v>40</v>
      </c>
      <c r="B200" s="2">
        <v>709285.39</v>
      </c>
      <c r="C200" s="2">
        <v>222761.93</v>
      </c>
      <c r="D200" s="2">
        <v>12005.03</v>
      </c>
      <c r="E200" s="2">
        <v>18.8</v>
      </c>
      <c r="F200" s="2">
        <v>12032.25</v>
      </c>
      <c r="G200" s="2">
        <v>198406.09</v>
      </c>
      <c r="H200" s="2">
        <v>29088.06</v>
      </c>
      <c r="I200" s="2">
        <v>1662.86</v>
      </c>
      <c r="J200" s="2">
        <v>0</v>
      </c>
      <c r="K200" s="2">
        <f t="shared" si="6"/>
        <v>1185260.4100000004</v>
      </c>
    </row>
    <row r="201" spans="1:11" x14ac:dyDescent="0.25">
      <c r="A201" s="1" t="s">
        <v>41</v>
      </c>
      <c r="B201" s="2">
        <v>727221.29</v>
      </c>
      <c r="C201" s="2">
        <v>245894.46000000002</v>
      </c>
      <c r="D201" s="2">
        <v>1249.93</v>
      </c>
      <c r="E201" s="2">
        <v>1.96</v>
      </c>
      <c r="F201" s="2">
        <v>15431.92</v>
      </c>
      <c r="G201" s="2">
        <v>203423.24</v>
      </c>
      <c r="H201" s="2">
        <v>37306.78</v>
      </c>
      <c r="I201" s="2">
        <v>173.13</v>
      </c>
      <c r="J201" s="2">
        <v>0</v>
      </c>
      <c r="K201" s="2">
        <f t="shared" si="6"/>
        <v>1230702.71</v>
      </c>
    </row>
    <row r="202" spans="1:11" x14ac:dyDescent="0.25">
      <c r="A202" s="1" t="s">
        <v>42</v>
      </c>
      <c r="B202" s="2">
        <v>571478.79</v>
      </c>
      <c r="C202" s="2">
        <v>159989.16999999998</v>
      </c>
      <c r="D202" s="2">
        <v>21619.09</v>
      </c>
      <c r="E202" s="2">
        <v>33.86</v>
      </c>
      <c r="F202" s="2">
        <v>6425.62</v>
      </c>
      <c r="G202" s="2">
        <v>159857.9</v>
      </c>
      <c r="H202" s="2">
        <v>15533.98</v>
      </c>
      <c r="I202" s="2">
        <v>2994.53</v>
      </c>
      <c r="J202" s="2">
        <v>0</v>
      </c>
      <c r="K202" s="2">
        <f t="shared" si="6"/>
        <v>937932.94</v>
      </c>
    </row>
    <row r="203" spans="1:11" x14ac:dyDescent="0.25">
      <c r="A203" s="1" t="s">
        <v>43</v>
      </c>
      <c r="B203" s="2">
        <v>2265326.17</v>
      </c>
      <c r="C203" s="2">
        <v>444067.05000000005</v>
      </c>
      <c r="D203" s="2">
        <v>103227.78</v>
      </c>
      <c r="E203" s="2">
        <v>161.66</v>
      </c>
      <c r="F203" s="2">
        <v>41281.040000000001</v>
      </c>
      <c r="G203" s="2">
        <v>633672.29</v>
      </c>
      <c r="H203" s="2">
        <v>99797.25</v>
      </c>
      <c r="I203" s="2">
        <v>14298.41</v>
      </c>
      <c r="J203" s="2">
        <v>0</v>
      </c>
      <c r="K203" s="2">
        <f t="shared" si="6"/>
        <v>3601831.65</v>
      </c>
    </row>
    <row r="204" spans="1:11" x14ac:dyDescent="0.25">
      <c r="A204" s="1" t="s">
        <v>44</v>
      </c>
      <c r="B204" s="2">
        <v>13517046.32</v>
      </c>
      <c r="C204" s="2">
        <v>1774676.64</v>
      </c>
      <c r="D204" s="2">
        <v>519996.33</v>
      </c>
      <c r="E204" s="2">
        <v>814.36</v>
      </c>
      <c r="F204" s="2">
        <v>404189.07</v>
      </c>
      <c r="G204" s="2">
        <v>3781079.22</v>
      </c>
      <c r="H204" s="2">
        <v>977130.32</v>
      </c>
      <c r="I204" s="2">
        <v>72026.37</v>
      </c>
      <c r="J204" s="2">
        <v>0</v>
      </c>
      <c r="K204" s="2">
        <f t="shared" si="6"/>
        <v>21046958.630000003</v>
      </c>
    </row>
    <row r="205" spans="1:11" x14ac:dyDescent="0.25">
      <c r="A205" s="1" t="s">
        <v>45</v>
      </c>
      <c r="B205" s="2">
        <v>12993942.66</v>
      </c>
      <c r="C205" s="2">
        <v>1326819.0899999999</v>
      </c>
      <c r="D205" s="2">
        <v>453667.54</v>
      </c>
      <c r="E205" s="2">
        <v>710.48</v>
      </c>
      <c r="F205" s="2">
        <v>459183.53</v>
      </c>
      <c r="G205" s="2">
        <v>3634753.14</v>
      </c>
      <c r="H205" s="2">
        <v>1110079.8600000001</v>
      </c>
      <c r="I205" s="2">
        <v>62838.96</v>
      </c>
      <c r="J205" s="2">
        <v>0</v>
      </c>
      <c r="K205" s="2">
        <f t="shared" si="6"/>
        <v>20041995.259999998</v>
      </c>
    </row>
    <row r="206" spans="1:11" x14ac:dyDescent="0.25">
      <c r="A206" s="1" t="s">
        <v>46</v>
      </c>
      <c r="B206" s="2">
        <v>405773.67</v>
      </c>
      <c r="C206" s="2">
        <v>100585.17</v>
      </c>
      <c r="D206" s="2">
        <v>25409.23</v>
      </c>
      <c r="E206" s="2">
        <v>39.79</v>
      </c>
      <c r="F206" s="2">
        <v>1376.51</v>
      </c>
      <c r="G206" s="2">
        <v>113505.74</v>
      </c>
      <c r="H206" s="2">
        <v>3327.72</v>
      </c>
      <c r="I206" s="2">
        <v>3519.51</v>
      </c>
      <c r="J206" s="2">
        <v>0</v>
      </c>
      <c r="K206" s="2">
        <f t="shared" si="6"/>
        <v>653537.34</v>
      </c>
    </row>
    <row r="207" spans="1:11" x14ac:dyDescent="0.25">
      <c r="A207" s="1" t="s">
        <v>47</v>
      </c>
      <c r="B207" s="2">
        <v>574607.41</v>
      </c>
      <c r="C207" s="2">
        <v>197218.8</v>
      </c>
      <c r="D207" s="2">
        <v>8634.89</v>
      </c>
      <c r="E207" s="2">
        <v>13.52</v>
      </c>
      <c r="F207" s="2">
        <v>8135.52</v>
      </c>
      <c r="G207" s="2">
        <v>160733.04</v>
      </c>
      <c r="H207" s="2">
        <v>19667.68</v>
      </c>
      <c r="I207" s="2">
        <v>1196.05</v>
      </c>
      <c r="J207" s="2">
        <v>0</v>
      </c>
      <c r="K207" s="2">
        <f t="shared" si="6"/>
        <v>970206.91000000015</v>
      </c>
    </row>
    <row r="208" spans="1:11" x14ac:dyDescent="0.25">
      <c r="A208" s="1" t="s">
        <v>48</v>
      </c>
      <c r="B208" s="2">
        <v>406883.11</v>
      </c>
      <c r="C208" s="2">
        <v>106432.65</v>
      </c>
      <c r="D208" s="2">
        <v>24470.17</v>
      </c>
      <c r="E208" s="2">
        <v>38.32</v>
      </c>
      <c r="F208" s="2">
        <v>1155.25</v>
      </c>
      <c r="G208" s="2">
        <v>113816.08</v>
      </c>
      <c r="H208" s="2">
        <v>2792.81</v>
      </c>
      <c r="I208" s="2">
        <v>3389.44</v>
      </c>
      <c r="J208" s="2">
        <v>0</v>
      </c>
      <c r="K208" s="2">
        <f t="shared" si="6"/>
        <v>658977.82999999996</v>
      </c>
    </row>
    <row r="209" spans="1:11" x14ac:dyDescent="0.25">
      <c r="A209" s="1" t="s">
        <v>49</v>
      </c>
      <c r="B209" s="2">
        <v>1015186.08</v>
      </c>
      <c r="C209" s="2">
        <v>275463.86000000004</v>
      </c>
      <c r="D209" s="2">
        <v>9322.33</v>
      </c>
      <c r="E209" s="2">
        <v>14.6</v>
      </c>
      <c r="F209" s="2">
        <v>26541.71</v>
      </c>
      <c r="G209" s="2">
        <v>283974.7</v>
      </c>
      <c r="H209" s="2">
        <v>64164.81</v>
      </c>
      <c r="I209" s="2">
        <v>1291.27</v>
      </c>
      <c r="J209" s="2">
        <v>0</v>
      </c>
      <c r="K209" s="2">
        <f t="shared" si="6"/>
        <v>1675959.36</v>
      </c>
    </row>
    <row r="210" spans="1:11" x14ac:dyDescent="0.25">
      <c r="A210" s="1" t="s">
        <v>50</v>
      </c>
      <c r="B210" s="2">
        <v>2807052.87</v>
      </c>
      <c r="C210" s="2">
        <v>479403.95999999996</v>
      </c>
      <c r="D210" s="2">
        <v>67007.83</v>
      </c>
      <c r="E210" s="2">
        <v>104.94</v>
      </c>
      <c r="F210" s="2">
        <v>89536.56</v>
      </c>
      <c r="G210" s="2">
        <v>785207.74</v>
      </c>
      <c r="H210" s="2">
        <v>216455.36</v>
      </c>
      <c r="I210" s="2">
        <v>9281.4699999999993</v>
      </c>
      <c r="J210" s="2">
        <v>0</v>
      </c>
      <c r="K210" s="2">
        <f t="shared" si="6"/>
        <v>4454050.7300000004</v>
      </c>
    </row>
    <row r="211" spans="1:11" x14ac:dyDescent="0.25">
      <c r="A211" s="1" t="s">
        <v>51</v>
      </c>
      <c r="B211" s="2">
        <v>654198.38</v>
      </c>
      <c r="C211" s="2">
        <v>204943.1</v>
      </c>
      <c r="D211" s="2">
        <v>14351.96</v>
      </c>
      <c r="E211" s="2">
        <v>22.48</v>
      </c>
      <c r="F211" s="2">
        <v>9583.89</v>
      </c>
      <c r="G211" s="2">
        <v>182996.78</v>
      </c>
      <c r="H211" s="2">
        <v>23169.13</v>
      </c>
      <c r="I211" s="2">
        <v>1987.94</v>
      </c>
      <c r="J211" s="2">
        <v>0</v>
      </c>
      <c r="K211" s="2">
        <f t="shared" si="6"/>
        <v>1091253.6599999997</v>
      </c>
    </row>
    <row r="212" spans="1:11" x14ac:dyDescent="0.25">
      <c r="A212" s="1" t="s">
        <v>52</v>
      </c>
      <c r="B212" s="2">
        <v>463985.9</v>
      </c>
      <c r="C212" s="2">
        <v>161687.65000000002</v>
      </c>
      <c r="D212" s="2">
        <v>10472.6</v>
      </c>
      <c r="E212" s="2">
        <v>16.399999999999999</v>
      </c>
      <c r="F212" s="2">
        <v>4572.12</v>
      </c>
      <c r="G212" s="2">
        <v>129789.26</v>
      </c>
      <c r="H212" s="2">
        <v>11053.13</v>
      </c>
      <c r="I212" s="2">
        <v>1450.59</v>
      </c>
      <c r="J212" s="2">
        <v>0</v>
      </c>
      <c r="K212" s="2">
        <f t="shared" si="6"/>
        <v>783027.65</v>
      </c>
    </row>
    <row r="213" spans="1:11" x14ac:dyDescent="0.25">
      <c r="A213" s="1" t="s">
        <v>53</v>
      </c>
      <c r="B213" s="2">
        <v>887400.28</v>
      </c>
      <c r="C213" s="2">
        <v>250488.80000000002</v>
      </c>
      <c r="D213" s="2">
        <v>21335.919999999998</v>
      </c>
      <c r="E213" s="2">
        <v>33.409999999999997</v>
      </c>
      <c r="F213" s="2">
        <v>15610.05</v>
      </c>
      <c r="G213" s="2">
        <v>248229.58</v>
      </c>
      <c r="H213" s="2">
        <v>37737.42</v>
      </c>
      <c r="I213" s="2">
        <v>2955.31</v>
      </c>
      <c r="J213" s="2">
        <v>0</v>
      </c>
      <c r="K213" s="2">
        <f t="shared" si="6"/>
        <v>1463790.77</v>
      </c>
    </row>
    <row r="214" spans="1:11" x14ac:dyDescent="0.25">
      <c r="A214" s="1" t="s">
        <v>54</v>
      </c>
      <c r="B214" s="2">
        <v>1011355.51</v>
      </c>
      <c r="C214" s="2">
        <v>288294.8</v>
      </c>
      <c r="D214" s="2">
        <v>22322.27</v>
      </c>
      <c r="E214" s="2">
        <v>34.96</v>
      </c>
      <c r="F214" s="2">
        <v>18391.8</v>
      </c>
      <c r="G214" s="2">
        <v>282903.17</v>
      </c>
      <c r="H214" s="2">
        <v>44462.32</v>
      </c>
      <c r="I214" s="2">
        <v>3091.93</v>
      </c>
      <c r="J214" s="2">
        <v>0</v>
      </c>
      <c r="K214" s="2">
        <f t="shared" si="6"/>
        <v>1670856.76</v>
      </c>
    </row>
    <row r="215" spans="1:11" x14ac:dyDescent="0.25">
      <c r="A215" s="1" t="s">
        <v>55</v>
      </c>
      <c r="B215" s="2">
        <v>400151.64</v>
      </c>
      <c r="C215" s="2">
        <v>100211.49</v>
      </c>
      <c r="D215" s="2">
        <v>25123.33</v>
      </c>
      <c r="E215" s="2">
        <v>39.35</v>
      </c>
      <c r="F215" s="2">
        <v>1195.45</v>
      </c>
      <c r="G215" s="2">
        <v>111933.11</v>
      </c>
      <c r="H215" s="2">
        <v>2890</v>
      </c>
      <c r="I215" s="2">
        <v>3479.91</v>
      </c>
      <c r="J215" s="2">
        <v>0</v>
      </c>
      <c r="K215" s="2">
        <f t="shared" si="6"/>
        <v>645024.27999999991</v>
      </c>
    </row>
    <row r="216" spans="1:11" x14ac:dyDescent="0.25">
      <c r="A216" s="1" t="s">
        <v>56</v>
      </c>
      <c r="B216" s="2">
        <v>1176183.95</v>
      </c>
      <c r="C216" s="2">
        <v>139705.51</v>
      </c>
      <c r="D216" s="2">
        <v>40475.870000000003</v>
      </c>
      <c r="E216" s="2">
        <v>63.39</v>
      </c>
      <c r="F216" s="2">
        <v>39347.01</v>
      </c>
      <c r="G216" s="2">
        <v>329010.09999999998</v>
      </c>
      <c r="H216" s="2">
        <v>95121.72</v>
      </c>
      <c r="I216" s="2">
        <v>5606.44</v>
      </c>
      <c r="J216" s="2">
        <v>0</v>
      </c>
      <c r="K216" s="2">
        <f t="shared" si="6"/>
        <v>1825513.99</v>
      </c>
    </row>
    <row r="217" spans="1:11" x14ac:dyDescent="0.25">
      <c r="A217" s="1" t="s">
        <v>57</v>
      </c>
      <c r="B217" s="2">
        <v>399112.26</v>
      </c>
      <c r="C217" s="2">
        <v>104071.51000000001</v>
      </c>
      <c r="D217" s="2">
        <v>24777.64</v>
      </c>
      <c r="E217" s="2">
        <v>38.799999999999997</v>
      </c>
      <c r="F217" s="2">
        <v>801.78</v>
      </c>
      <c r="G217" s="2">
        <v>111642.37</v>
      </c>
      <c r="H217" s="2">
        <v>1938.32</v>
      </c>
      <c r="I217" s="2">
        <v>3432.03</v>
      </c>
      <c r="J217" s="2">
        <v>0</v>
      </c>
      <c r="K217" s="2">
        <f t="shared" si="6"/>
        <v>645814.71000000008</v>
      </c>
    </row>
    <row r="218" spans="1:11" x14ac:dyDescent="0.25">
      <c r="A218" s="1" t="s">
        <v>58</v>
      </c>
      <c r="B218" s="2">
        <v>12694141.24</v>
      </c>
      <c r="C218" s="2">
        <v>1394316.37</v>
      </c>
      <c r="D218" s="2">
        <v>483394.6</v>
      </c>
      <c r="E218" s="2">
        <v>757.04</v>
      </c>
      <c r="F218" s="2">
        <v>416707.04</v>
      </c>
      <c r="G218" s="2">
        <v>3550890.67</v>
      </c>
      <c r="H218" s="2">
        <v>1007392.61</v>
      </c>
      <c r="I218" s="2">
        <v>66956.55</v>
      </c>
      <c r="J218" s="2">
        <v>2024741</v>
      </c>
      <c r="K218" s="2">
        <f t="shared" si="6"/>
        <v>21639297.119999997</v>
      </c>
    </row>
    <row r="219" spans="1:11" x14ac:dyDescent="0.25">
      <c r="A219" s="1" t="s">
        <v>59</v>
      </c>
      <c r="B219" s="2">
        <v>537640.77</v>
      </c>
      <c r="C219" s="2">
        <v>125375.8</v>
      </c>
      <c r="D219" s="2">
        <v>5986.17</v>
      </c>
      <c r="E219" s="2">
        <v>9.3699999999999992</v>
      </c>
      <c r="F219" s="2">
        <v>16167.57</v>
      </c>
      <c r="G219" s="2">
        <v>150392.5</v>
      </c>
      <c r="H219" s="2">
        <v>39085.230000000003</v>
      </c>
      <c r="I219" s="2">
        <v>829.16</v>
      </c>
      <c r="J219" s="2">
        <v>0</v>
      </c>
      <c r="K219" s="2">
        <f t="shared" si="6"/>
        <v>875486.57000000007</v>
      </c>
    </row>
    <row r="220" spans="1:11" x14ac:dyDescent="0.25">
      <c r="A220" s="1" t="s">
        <v>60</v>
      </c>
      <c r="B220" s="2">
        <v>480878.22</v>
      </c>
      <c r="C220" s="2">
        <v>166425.62</v>
      </c>
      <c r="D220" s="2">
        <v>10835.47</v>
      </c>
      <c r="E220" s="2">
        <v>16.97</v>
      </c>
      <c r="F220" s="2">
        <v>4893.9799999999996</v>
      </c>
      <c r="G220" s="2">
        <v>134514.5</v>
      </c>
      <c r="H220" s="2">
        <v>11831.23</v>
      </c>
      <c r="I220" s="2">
        <v>1500.86</v>
      </c>
      <c r="J220" s="2">
        <v>0</v>
      </c>
      <c r="K220" s="2">
        <f t="shared" si="6"/>
        <v>810896.84999999986</v>
      </c>
    </row>
    <row r="221" spans="1:11" x14ac:dyDescent="0.25">
      <c r="A221" s="1" t="s">
        <v>61</v>
      </c>
      <c r="B221" s="2">
        <v>1464589.35</v>
      </c>
      <c r="C221" s="2">
        <v>305286.5</v>
      </c>
      <c r="D221" s="2">
        <v>36641.39</v>
      </c>
      <c r="E221" s="2">
        <v>57.38</v>
      </c>
      <c r="F221" s="2">
        <v>38869.96</v>
      </c>
      <c r="G221" s="2">
        <v>409684.8</v>
      </c>
      <c r="H221" s="2">
        <v>93968.43</v>
      </c>
      <c r="I221" s="2">
        <v>5075.32</v>
      </c>
      <c r="J221" s="2">
        <v>0</v>
      </c>
      <c r="K221" s="2">
        <f t="shared" si="6"/>
        <v>2354173.13</v>
      </c>
    </row>
    <row r="222" spans="1:11" x14ac:dyDescent="0.25">
      <c r="A222" s="1" t="s">
        <v>62</v>
      </c>
      <c r="B222" s="2">
        <v>434039.64</v>
      </c>
      <c r="C222" s="2">
        <v>140568.21</v>
      </c>
      <c r="D222" s="2">
        <v>11792.61</v>
      </c>
      <c r="E222" s="2">
        <v>18.47</v>
      </c>
      <c r="F222" s="2">
        <v>4678.45</v>
      </c>
      <c r="G222" s="2">
        <v>121412.49</v>
      </c>
      <c r="H222" s="2">
        <v>11310.18</v>
      </c>
      <c r="I222" s="2">
        <v>1633.43</v>
      </c>
      <c r="J222" s="2">
        <v>0</v>
      </c>
      <c r="K222" s="2">
        <f t="shared" si="6"/>
        <v>725453.48</v>
      </c>
    </row>
    <row r="223" spans="1:11" x14ac:dyDescent="0.25">
      <c r="A223" s="1" t="s">
        <v>63</v>
      </c>
      <c r="B223" s="2">
        <v>490765.59</v>
      </c>
      <c r="C223" s="2">
        <v>165891.55000000002</v>
      </c>
      <c r="D223" s="2">
        <v>9010.24</v>
      </c>
      <c r="E223" s="2">
        <v>14.11</v>
      </c>
      <c r="F223" s="2">
        <v>6486.01</v>
      </c>
      <c r="G223" s="2">
        <v>137280.25</v>
      </c>
      <c r="H223" s="2">
        <v>15679.99</v>
      </c>
      <c r="I223" s="2">
        <v>1248.04</v>
      </c>
      <c r="J223" s="2">
        <v>0</v>
      </c>
      <c r="K223" s="2">
        <f t="shared" si="6"/>
        <v>826375.78</v>
      </c>
    </row>
    <row r="224" spans="1:11" x14ac:dyDescent="0.25">
      <c r="A224" s="1" t="s">
        <v>64</v>
      </c>
      <c r="B224" s="2">
        <v>484721.94</v>
      </c>
      <c r="C224" s="2">
        <v>174372.06</v>
      </c>
      <c r="D224" s="2">
        <v>9573.42</v>
      </c>
      <c r="E224" s="2">
        <v>14.99</v>
      </c>
      <c r="F224" s="2">
        <v>4738.78</v>
      </c>
      <c r="G224" s="2">
        <v>135589.69</v>
      </c>
      <c r="H224" s="2">
        <v>11456.04</v>
      </c>
      <c r="I224" s="2">
        <v>1326.05</v>
      </c>
      <c r="J224" s="2">
        <v>0</v>
      </c>
      <c r="K224" s="2">
        <f t="shared" si="6"/>
        <v>821792.9700000002</v>
      </c>
    </row>
    <row r="225" spans="1:11" x14ac:dyDescent="0.25">
      <c r="A225" s="1" t="s">
        <v>65</v>
      </c>
      <c r="B225" s="2">
        <v>429201.95</v>
      </c>
      <c r="C225" s="2">
        <v>150746.88</v>
      </c>
      <c r="D225" s="2">
        <v>11144.83</v>
      </c>
      <c r="E225" s="2">
        <v>17.45</v>
      </c>
      <c r="F225" s="2">
        <v>3376.61</v>
      </c>
      <c r="G225" s="2">
        <v>120059.25</v>
      </c>
      <c r="H225" s="2">
        <v>8162.97</v>
      </c>
      <c r="I225" s="2">
        <v>1543.71</v>
      </c>
      <c r="J225" s="2">
        <v>0</v>
      </c>
      <c r="K225" s="2">
        <f t="shared" si="6"/>
        <v>724253.64999999991</v>
      </c>
    </row>
    <row r="226" spans="1:11" x14ac:dyDescent="0.25">
      <c r="A226" s="1" t="s">
        <v>66</v>
      </c>
      <c r="B226" s="2">
        <v>507949.26</v>
      </c>
      <c r="C226" s="2">
        <v>202752.19</v>
      </c>
      <c r="D226" s="2">
        <v>5857.14</v>
      </c>
      <c r="E226" s="2">
        <v>9.17</v>
      </c>
      <c r="F226" s="2">
        <v>4422.6499999999996</v>
      </c>
      <c r="G226" s="2">
        <v>142086.99</v>
      </c>
      <c r="H226" s="2">
        <v>10691.8</v>
      </c>
      <c r="I226" s="2">
        <v>811.29</v>
      </c>
      <c r="J226" s="2">
        <v>0</v>
      </c>
      <c r="K226" s="2">
        <f t="shared" ref="K226:K232" si="7">SUM(B226:J226)</f>
        <v>874580.49000000011</v>
      </c>
    </row>
    <row r="227" spans="1:11" x14ac:dyDescent="0.25">
      <c r="A227" s="1" t="s">
        <v>67</v>
      </c>
      <c r="B227" s="2">
        <v>471195.13</v>
      </c>
      <c r="C227" s="2">
        <v>162672.82999999999</v>
      </c>
      <c r="D227" s="2">
        <v>10203.040000000001</v>
      </c>
      <c r="E227" s="2">
        <v>15.98</v>
      </c>
      <c r="F227" s="2">
        <v>5046.24</v>
      </c>
      <c r="G227" s="2">
        <v>131805.87</v>
      </c>
      <c r="H227" s="2">
        <v>12199.33</v>
      </c>
      <c r="I227" s="2">
        <v>1413.26</v>
      </c>
      <c r="J227" s="2">
        <v>0</v>
      </c>
      <c r="K227" s="2">
        <f t="shared" si="7"/>
        <v>794551.67999999993</v>
      </c>
    </row>
    <row r="228" spans="1:11" x14ac:dyDescent="0.25">
      <c r="A228" s="1" t="s">
        <v>68</v>
      </c>
      <c r="B228" s="2">
        <v>478118.17</v>
      </c>
      <c r="C228" s="2">
        <v>168529.5</v>
      </c>
      <c r="D228" s="2">
        <v>9338.2999999999993</v>
      </c>
      <c r="E228" s="2">
        <v>14.62</v>
      </c>
      <c r="F228" s="2">
        <v>5166.97</v>
      </c>
      <c r="G228" s="2">
        <v>133742.44</v>
      </c>
      <c r="H228" s="2">
        <v>12491.19</v>
      </c>
      <c r="I228" s="2">
        <v>1293.48</v>
      </c>
      <c r="J228" s="2">
        <v>0</v>
      </c>
      <c r="K228" s="2">
        <f t="shared" si="7"/>
        <v>808694.66999999993</v>
      </c>
    </row>
    <row r="229" spans="1:11" x14ac:dyDescent="0.25">
      <c r="A229" s="1" t="s">
        <v>69</v>
      </c>
      <c r="B229" s="2">
        <v>1148092.04</v>
      </c>
      <c r="C229" s="2">
        <v>316266.03000000003</v>
      </c>
      <c r="D229" s="2">
        <v>14537.75</v>
      </c>
      <c r="E229" s="2">
        <v>22.77</v>
      </c>
      <c r="F229" s="2">
        <v>27487.16</v>
      </c>
      <c r="G229" s="2">
        <v>321152.03999999998</v>
      </c>
      <c r="H229" s="2">
        <v>66450.44</v>
      </c>
      <c r="I229" s="2">
        <v>2013.67</v>
      </c>
      <c r="J229" s="2">
        <v>0</v>
      </c>
      <c r="K229" s="2">
        <f t="shared" si="7"/>
        <v>1896021.9</v>
      </c>
    </row>
    <row r="230" spans="1:11" x14ac:dyDescent="0.25">
      <c r="A230" s="1" t="s">
        <v>70</v>
      </c>
      <c r="B230" s="2">
        <v>472279.92</v>
      </c>
      <c r="C230" s="2">
        <v>168566.35</v>
      </c>
      <c r="D230" s="2">
        <v>7417.27</v>
      </c>
      <c r="E230" s="2">
        <v>11.62</v>
      </c>
      <c r="F230" s="2">
        <v>5707.23</v>
      </c>
      <c r="G230" s="2">
        <v>132109.32</v>
      </c>
      <c r="H230" s="2">
        <v>13797.27</v>
      </c>
      <c r="I230" s="2">
        <v>1027.3900000000001</v>
      </c>
      <c r="J230" s="2">
        <v>0</v>
      </c>
      <c r="K230" s="2">
        <f t="shared" si="7"/>
        <v>800916.37</v>
      </c>
    </row>
    <row r="231" spans="1:11" x14ac:dyDescent="0.25">
      <c r="A231" s="1" t="s">
        <v>71</v>
      </c>
      <c r="B231" s="2">
        <v>466208.75</v>
      </c>
      <c r="C231" s="2">
        <v>154602.40999999997</v>
      </c>
      <c r="D231" s="2">
        <v>12655.62</v>
      </c>
      <c r="E231" s="2">
        <v>19.82</v>
      </c>
      <c r="F231" s="2">
        <v>4569.18</v>
      </c>
      <c r="G231" s="2">
        <v>130411.05</v>
      </c>
      <c r="H231" s="2">
        <v>11046.04</v>
      </c>
      <c r="I231" s="2">
        <v>1752.97</v>
      </c>
      <c r="J231" s="2">
        <v>0</v>
      </c>
      <c r="K231" s="2">
        <f t="shared" si="7"/>
        <v>781265.84</v>
      </c>
    </row>
    <row r="232" spans="1:11" ht="15.75" thickBot="1" x14ac:dyDescent="0.3">
      <c r="A232" s="1" t="s">
        <v>72</v>
      </c>
      <c r="B232" s="2">
        <v>776637.52</v>
      </c>
      <c r="C232" s="2">
        <v>214497.19999999998</v>
      </c>
      <c r="D232" s="2">
        <v>12080.81</v>
      </c>
      <c r="E232" s="2">
        <v>18.920000000000002</v>
      </c>
      <c r="F232" s="2">
        <v>17440.580000000002</v>
      </c>
      <c r="G232" s="2">
        <v>217246.28</v>
      </c>
      <c r="H232" s="2">
        <v>42162.82</v>
      </c>
      <c r="I232" s="2">
        <v>1673.36</v>
      </c>
      <c r="J232" s="2">
        <v>0</v>
      </c>
      <c r="K232" s="2">
        <f t="shared" si="7"/>
        <v>1281757.4900000002</v>
      </c>
    </row>
    <row r="233" spans="1:11" ht="15.75" thickBot="1" x14ac:dyDescent="0.3">
      <c r="A233" s="5" t="s">
        <v>73</v>
      </c>
      <c r="B233" s="6">
        <f t="shared" ref="B233:K233" si="8">SUM(B161:B232)</f>
        <v>216369586.00999984</v>
      </c>
      <c r="C233" s="6">
        <f t="shared" si="8"/>
        <v>32038630.000000011</v>
      </c>
      <c r="D233" s="6">
        <f t="shared" si="8"/>
        <v>7567564.3999999966</v>
      </c>
      <c r="E233" s="6">
        <f t="shared" si="8"/>
        <v>11851.44</v>
      </c>
      <c r="F233" s="6">
        <f t="shared" si="8"/>
        <v>6370954.2000000002</v>
      </c>
      <c r="G233" s="6">
        <f t="shared" si="8"/>
        <v>60524357.600000001</v>
      </c>
      <c r="H233" s="6">
        <f t="shared" si="8"/>
        <v>15401832.800000001</v>
      </c>
      <c r="I233" s="6">
        <f t="shared" si="8"/>
        <v>1048207.8000000003</v>
      </c>
      <c r="J233" s="6">
        <f t="shared" si="8"/>
        <v>19104580</v>
      </c>
      <c r="K233" s="7">
        <f t="shared" si="8"/>
        <v>358437564.24999994</v>
      </c>
    </row>
    <row r="234" spans="1:11" x14ac:dyDescent="0.25">
      <c r="A234" s="8" t="s">
        <v>74</v>
      </c>
    </row>
    <row r="235" spans="1:11" x14ac:dyDescent="0.25">
      <c r="A235" s="11" t="s">
        <v>90</v>
      </c>
    </row>
    <row r="237" spans="1:11" ht="15.75" x14ac:dyDescent="0.25">
      <c r="A237" s="13" t="s">
        <v>91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ht="18" x14ac:dyDescent="0.25">
      <c r="A238" s="12">
        <v>2017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89.25" x14ac:dyDescent="0.25">
      <c r="A239" s="10" t="s">
        <v>83</v>
      </c>
      <c r="B239" s="10" t="s">
        <v>75</v>
      </c>
      <c r="C239" s="10" t="s">
        <v>76</v>
      </c>
      <c r="D239" s="10" t="s">
        <v>77</v>
      </c>
      <c r="E239" s="10" t="s">
        <v>78</v>
      </c>
      <c r="F239" s="10" t="s">
        <v>79</v>
      </c>
      <c r="G239" s="10" t="s">
        <v>80</v>
      </c>
      <c r="H239" s="10" t="s">
        <v>81</v>
      </c>
      <c r="I239" s="10" t="s">
        <v>82</v>
      </c>
      <c r="J239" s="10" t="s">
        <v>86</v>
      </c>
      <c r="K239" s="10" t="s">
        <v>0</v>
      </c>
    </row>
    <row r="240" spans="1:11" x14ac:dyDescent="0.25">
      <c r="A240" s="1" t="s">
        <v>1</v>
      </c>
      <c r="B240" s="2">
        <v>631570.82999999996</v>
      </c>
      <c r="C240" s="2">
        <v>232942.90999999997</v>
      </c>
      <c r="D240" s="2">
        <v>3456.05</v>
      </c>
      <c r="E240" s="2">
        <v>7.06</v>
      </c>
      <c r="F240" s="2">
        <v>8559.65</v>
      </c>
      <c r="G240" s="2">
        <v>114319.62</v>
      </c>
      <c r="H240" s="2">
        <v>18489.759999999998</v>
      </c>
      <c r="I240" s="2">
        <v>758.07</v>
      </c>
      <c r="J240" s="2">
        <v>0</v>
      </c>
      <c r="K240" s="2">
        <f>SUM(B240:J240)</f>
        <v>1010103.9500000001</v>
      </c>
    </row>
    <row r="241" spans="1:11" x14ac:dyDescent="0.25">
      <c r="A241" s="1" t="s">
        <v>2</v>
      </c>
      <c r="B241" s="2">
        <v>6195935.7000000002</v>
      </c>
      <c r="C241" s="2">
        <v>659068.00999999989</v>
      </c>
      <c r="D241" s="2">
        <v>104470.94</v>
      </c>
      <c r="E241" s="2">
        <v>213.47</v>
      </c>
      <c r="F241" s="2">
        <v>219098.73</v>
      </c>
      <c r="G241" s="2">
        <v>1121516.3</v>
      </c>
      <c r="H241" s="2">
        <v>473277.04</v>
      </c>
      <c r="I241" s="2">
        <v>22915.39</v>
      </c>
      <c r="J241" s="2">
        <v>0</v>
      </c>
      <c r="K241" s="2">
        <f>SUM(B241:J241)</f>
        <v>8796495.5800000001</v>
      </c>
    </row>
    <row r="242" spans="1:11" x14ac:dyDescent="0.25">
      <c r="A242" s="1" t="s">
        <v>3</v>
      </c>
      <c r="B242" s="2">
        <v>4101206.3699999996</v>
      </c>
      <c r="C242" s="2">
        <v>701164.81</v>
      </c>
      <c r="D242" s="2">
        <v>93914.17</v>
      </c>
      <c r="E242" s="2">
        <v>191.9</v>
      </c>
      <c r="F242" s="2">
        <v>88963.77</v>
      </c>
      <c r="G242" s="2">
        <v>742352.74</v>
      </c>
      <c r="H242" s="2">
        <v>192171.39</v>
      </c>
      <c r="I242" s="2">
        <v>20599.8</v>
      </c>
      <c r="J242" s="2">
        <v>0</v>
      </c>
      <c r="K242" s="2">
        <f t="shared" ref="K242:K305" si="9">SUM(B242:J242)</f>
        <v>5940564.9499999993</v>
      </c>
    </row>
    <row r="243" spans="1:11" x14ac:dyDescent="0.25">
      <c r="A243" s="1" t="s">
        <v>4</v>
      </c>
      <c r="B243" s="2">
        <v>1115075.1000000001</v>
      </c>
      <c r="C243" s="2">
        <v>309604.09999999992</v>
      </c>
      <c r="D243" s="2">
        <v>8284.3700000000008</v>
      </c>
      <c r="E243" s="2">
        <v>16.93</v>
      </c>
      <c r="F243" s="2">
        <v>25654.16</v>
      </c>
      <c r="G243" s="2">
        <v>201837.93000000002</v>
      </c>
      <c r="H243" s="2">
        <v>55415.77</v>
      </c>
      <c r="I243" s="2">
        <v>1817.15</v>
      </c>
      <c r="J243" s="2">
        <v>0</v>
      </c>
      <c r="K243" s="2">
        <f t="shared" si="9"/>
        <v>1717705.5099999998</v>
      </c>
    </row>
    <row r="244" spans="1:11" x14ac:dyDescent="0.25">
      <c r="A244" s="1" t="s">
        <v>5</v>
      </c>
      <c r="B244" s="2">
        <v>577087.66999999993</v>
      </c>
      <c r="C244" s="2">
        <v>184575.58</v>
      </c>
      <c r="D244" s="2">
        <v>9625.6200000000008</v>
      </c>
      <c r="E244" s="2">
        <v>19.670000000000002</v>
      </c>
      <c r="F244" s="2">
        <v>5248.96</v>
      </c>
      <c r="G244" s="2">
        <v>104457.7</v>
      </c>
      <c r="H244" s="2">
        <v>11338.32</v>
      </c>
      <c r="I244" s="2">
        <v>2111.35</v>
      </c>
      <c r="J244" s="2">
        <v>0</v>
      </c>
      <c r="K244" s="2">
        <f t="shared" si="9"/>
        <v>894464.86999999976</v>
      </c>
    </row>
    <row r="245" spans="1:11" x14ac:dyDescent="0.25">
      <c r="A245" s="1" t="s">
        <v>6</v>
      </c>
      <c r="B245" s="2">
        <v>808916.83000000007</v>
      </c>
      <c r="C245" s="2">
        <v>313825.01</v>
      </c>
      <c r="D245" s="2">
        <v>1269.53</v>
      </c>
      <c r="E245" s="2">
        <v>2.59</v>
      </c>
      <c r="F245" s="2">
        <v>12011.8</v>
      </c>
      <c r="G245" s="2">
        <v>146420.72</v>
      </c>
      <c r="H245" s="2">
        <v>25946.79</v>
      </c>
      <c r="I245" s="2">
        <v>278.47000000000003</v>
      </c>
      <c r="J245" s="2">
        <v>0</v>
      </c>
      <c r="K245" s="2">
        <f t="shared" si="9"/>
        <v>1308671.7400000002</v>
      </c>
    </row>
    <row r="246" spans="1:11" x14ac:dyDescent="0.25">
      <c r="A246" s="1" t="s">
        <v>7</v>
      </c>
      <c r="B246" s="2">
        <v>514900.7</v>
      </c>
      <c r="C246" s="2">
        <v>155115.12000000002</v>
      </c>
      <c r="D246" s="2">
        <v>12133.33</v>
      </c>
      <c r="E246" s="2">
        <v>24.79</v>
      </c>
      <c r="F246" s="2">
        <v>2539.63</v>
      </c>
      <c r="G246" s="2">
        <v>93201.35</v>
      </c>
      <c r="H246" s="2">
        <v>5485.88</v>
      </c>
      <c r="I246" s="2">
        <v>2661.41</v>
      </c>
      <c r="J246" s="2">
        <v>0</v>
      </c>
      <c r="K246" s="2">
        <f t="shared" si="9"/>
        <v>786062.21000000008</v>
      </c>
    </row>
    <row r="247" spans="1:11" x14ac:dyDescent="0.25">
      <c r="A247" s="1" t="s">
        <v>8</v>
      </c>
      <c r="B247" s="2">
        <v>539705.04999999993</v>
      </c>
      <c r="C247" s="2">
        <v>188943.68999999997</v>
      </c>
      <c r="D247" s="2">
        <v>6999.36</v>
      </c>
      <c r="E247" s="2">
        <v>14.3</v>
      </c>
      <c r="F247" s="2">
        <v>4767.95</v>
      </c>
      <c r="G247" s="2">
        <v>97691.130000000019</v>
      </c>
      <c r="H247" s="2">
        <v>10299.31</v>
      </c>
      <c r="I247" s="2">
        <v>1535.29</v>
      </c>
      <c r="J247" s="2">
        <v>0</v>
      </c>
      <c r="K247" s="2">
        <f t="shared" si="9"/>
        <v>849956.08</v>
      </c>
    </row>
    <row r="248" spans="1:11" x14ac:dyDescent="0.25">
      <c r="A248" s="1" t="s">
        <v>9</v>
      </c>
      <c r="B248" s="2">
        <v>546327.9</v>
      </c>
      <c r="C248" s="2">
        <v>162526.20000000001</v>
      </c>
      <c r="D248" s="2">
        <v>12462.68</v>
      </c>
      <c r="E248" s="2">
        <v>25.47</v>
      </c>
      <c r="F248" s="2">
        <v>3335.4700000000003</v>
      </c>
      <c r="G248" s="2">
        <v>98889.93</v>
      </c>
      <c r="H248" s="2">
        <v>7204.97</v>
      </c>
      <c r="I248" s="2">
        <v>2733.65</v>
      </c>
      <c r="J248" s="2">
        <v>0</v>
      </c>
      <c r="K248" s="2">
        <f t="shared" si="9"/>
        <v>833506.27000000014</v>
      </c>
    </row>
    <row r="249" spans="1:11" x14ac:dyDescent="0.25">
      <c r="A249" s="1" t="s">
        <v>10</v>
      </c>
      <c r="B249" s="2">
        <v>565467.1100000001</v>
      </c>
      <c r="C249" s="2">
        <v>208230.53</v>
      </c>
      <c r="D249" s="2">
        <v>6153.9</v>
      </c>
      <c r="E249" s="2">
        <v>12.57</v>
      </c>
      <c r="F249" s="2">
        <v>4831.6299999999992</v>
      </c>
      <c r="G249" s="2">
        <v>102354.29</v>
      </c>
      <c r="H249" s="2">
        <v>10436.85</v>
      </c>
      <c r="I249" s="2">
        <v>1349.84</v>
      </c>
      <c r="J249" s="2">
        <v>0</v>
      </c>
      <c r="K249" s="2">
        <f t="shared" si="9"/>
        <v>898836.72000000009</v>
      </c>
    </row>
    <row r="250" spans="1:11" x14ac:dyDescent="0.25">
      <c r="A250" s="1" t="s">
        <v>11</v>
      </c>
      <c r="B250" s="2">
        <v>565323.93000000005</v>
      </c>
      <c r="C250" s="2">
        <v>176704.77</v>
      </c>
      <c r="D250" s="2">
        <v>9812.09</v>
      </c>
      <c r="E250" s="2">
        <v>20.05</v>
      </c>
      <c r="F250" s="2">
        <v>5291.38</v>
      </c>
      <c r="G250" s="2">
        <v>102328.37000000001</v>
      </c>
      <c r="H250" s="2">
        <v>11429.95</v>
      </c>
      <c r="I250" s="2">
        <v>2152.25</v>
      </c>
      <c r="J250" s="2">
        <v>0</v>
      </c>
      <c r="K250" s="2">
        <f t="shared" si="9"/>
        <v>873062.79</v>
      </c>
    </row>
    <row r="251" spans="1:11" x14ac:dyDescent="0.25">
      <c r="A251" s="1" t="s">
        <v>12</v>
      </c>
      <c r="B251" s="2">
        <v>3343861.4699999997</v>
      </c>
      <c r="C251" s="2">
        <v>629113.98</v>
      </c>
      <c r="D251" s="2">
        <v>65929.399999999994</v>
      </c>
      <c r="E251" s="2">
        <v>134.72</v>
      </c>
      <c r="F251" s="2">
        <v>75416.91</v>
      </c>
      <c r="G251" s="2">
        <v>605266.94999999995</v>
      </c>
      <c r="H251" s="2">
        <v>162908.72</v>
      </c>
      <c r="I251" s="2">
        <v>14461.42</v>
      </c>
      <c r="J251" s="2">
        <v>0</v>
      </c>
      <c r="K251" s="2">
        <f t="shared" si="9"/>
        <v>4897093.5699999994</v>
      </c>
    </row>
    <row r="252" spans="1:11" x14ac:dyDescent="0.25">
      <c r="A252" s="1" t="s">
        <v>13</v>
      </c>
      <c r="B252" s="2">
        <v>563621.65</v>
      </c>
      <c r="C252" s="2">
        <v>182750.22999999998</v>
      </c>
      <c r="D252" s="2">
        <v>8943.31</v>
      </c>
      <c r="E252" s="2">
        <v>18.27</v>
      </c>
      <c r="F252" s="2">
        <v>5248.96</v>
      </c>
      <c r="G252" s="2">
        <v>102020.23000000001</v>
      </c>
      <c r="H252" s="2">
        <v>11338.32</v>
      </c>
      <c r="I252" s="2">
        <v>1961.69</v>
      </c>
      <c r="J252" s="2">
        <v>0</v>
      </c>
      <c r="K252" s="2">
        <f t="shared" si="9"/>
        <v>875902.65999999992</v>
      </c>
    </row>
    <row r="253" spans="1:11" x14ac:dyDescent="0.25">
      <c r="A253" s="1" t="s">
        <v>14</v>
      </c>
      <c r="B253" s="2">
        <v>807586.13</v>
      </c>
      <c r="C253" s="2">
        <v>260424.31</v>
      </c>
      <c r="D253" s="2">
        <v>6985.31</v>
      </c>
      <c r="E253" s="2">
        <v>14.27</v>
      </c>
      <c r="F253" s="2">
        <v>13171.95</v>
      </c>
      <c r="G253" s="2">
        <v>146179.84999999998</v>
      </c>
      <c r="H253" s="2">
        <v>28452.84</v>
      </c>
      <c r="I253" s="2">
        <v>1532.21</v>
      </c>
      <c r="J253" s="2">
        <v>0</v>
      </c>
      <c r="K253" s="2">
        <f t="shared" si="9"/>
        <v>1264346.8699999999</v>
      </c>
    </row>
    <row r="254" spans="1:11" x14ac:dyDescent="0.25">
      <c r="A254" s="1" t="s">
        <v>15</v>
      </c>
      <c r="B254" s="2">
        <v>571242.70000000007</v>
      </c>
      <c r="C254" s="2">
        <v>140263.70000000001</v>
      </c>
      <c r="D254" s="2">
        <v>15471.77</v>
      </c>
      <c r="E254" s="2">
        <v>31.61</v>
      </c>
      <c r="F254" s="2">
        <v>4870.53</v>
      </c>
      <c r="G254" s="2">
        <v>103399.72</v>
      </c>
      <c r="H254" s="2">
        <v>10520.86</v>
      </c>
      <c r="I254" s="2">
        <v>3393.69</v>
      </c>
      <c r="J254" s="2">
        <v>0</v>
      </c>
      <c r="K254" s="2">
        <f t="shared" si="9"/>
        <v>849194.58000000007</v>
      </c>
    </row>
    <row r="255" spans="1:11" x14ac:dyDescent="0.25">
      <c r="A255" s="1" t="s">
        <v>16</v>
      </c>
      <c r="B255" s="2">
        <v>2388597.71</v>
      </c>
      <c r="C255" s="2">
        <v>303157.14999999997</v>
      </c>
      <c r="D255" s="2">
        <v>41587.760000000002</v>
      </c>
      <c r="E255" s="2">
        <v>84.98</v>
      </c>
      <c r="F255" s="2">
        <v>77153.58</v>
      </c>
      <c r="G255" s="2">
        <v>432356.2</v>
      </c>
      <c r="H255" s="2">
        <v>166660.1</v>
      </c>
      <c r="I255" s="2">
        <v>9122.15</v>
      </c>
      <c r="J255" s="2">
        <v>0</v>
      </c>
      <c r="K255" s="2">
        <f t="shared" si="9"/>
        <v>3418719.63</v>
      </c>
    </row>
    <row r="256" spans="1:11" x14ac:dyDescent="0.25">
      <c r="A256" s="1" t="s">
        <v>17</v>
      </c>
      <c r="B256" s="2">
        <v>1093836.1100000001</v>
      </c>
      <c r="C256" s="2">
        <v>313007.13000000006</v>
      </c>
      <c r="D256" s="2">
        <v>12108.67</v>
      </c>
      <c r="E256" s="2">
        <v>24.74</v>
      </c>
      <c r="F256" s="2">
        <v>20274.32</v>
      </c>
      <c r="G256" s="2">
        <v>197993.5</v>
      </c>
      <c r="H256" s="2">
        <v>43794.75</v>
      </c>
      <c r="I256" s="2">
        <v>2656</v>
      </c>
      <c r="J256" s="2">
        <v>0</v>
      </c>
      <c r="K256" s="2">
        <f t="shared" si="9"/>
        <v>1683695.2200000002</v>
      </c>
    </row>
    <row r="257" spans="1:11" x14ac:dyDescent="0.25">
      <c r="A257" s="1" t="s">
        <v>18</v>
      </c>
      <c r="B257" s="2">
        <v>8064088.4200000009</v>
      </c>
      <c r="C257" s="2">
        <v>1107589.28</v>
      </c>
      <c r="D257" s="2">
        <v>144853.69</v>
      </c>
      <c r="E257" s="2">
        <v>295.99</v>
      </c>
      <c r="F257" s="2">
        <v>245881.19999999998</v>
      </c>
      <c r="G257" s="2">
        <v>1459667.6099999999</v>
      </c>
      <c r="H257" s="2">
        <v>531130.09</v>
      </c>
      <c r="I257" s="2">
        <v>31773.23</v>
      </c>
      <c r="J257" s="2">
        <v>0</v>
      </c>
      <c r="K257" s="2">
        <f t="shared" si="9"/>
        <v>11585279.51</v>
      </c>
    </row>
    <row r="258" spans="1:11" x14ac:dyDescent="0.25">
      <c r="A258" s="1" t="s">
        <v>19</v>
      </c>
      <c r="B258" s="2">
        <v>39984733.979999997</v>
      </c>
      <c r="C258" s="2">
        <v>4640066.0600000005</v>
      </c>
      <c r="D258" s="2">
        <v>786861.72</v>
      </c>
      <c r="E258" s="2">
        <v>1607.83</v>
      </c>
      <c r="F258" s="2">
        <v>1260213.8700000001</v>
      </c>
      <c r="G258" s="2">
        <v>7237572.0099999998</v>
      </c>
      <c r="H258" s="2">
        <v>2722198.74</v>
      </c>
      <c r="I258" s="2">
        <v>172595.82</v>
      </c>
      <c r="J258" s="2">
        <v>0</v>
      </c>
      <c r="K258" s="2">
        <f t="shared" si="9"/>
        <v>56805850.029999994</v>
      </c>
    </row>
    <row r="259" spans="1:11" x14ac:dyDescent="0.25">
      <c r="A259" s="1" t="s">
        <v>20</v>
      </c>
      <c r="B259" s="2">
        <v>5041058.5299999993</v>
      </c>
      <c r="C259" s="2">
        <v>876539.01</v>
      </c>
      <c r="D259" s="2">
        <v>109185.52</v>
      </c>
      <c r="E259" s="2">
        <v>223.1</v>
      </c>
      <c r="F259" s="2">
        <v>113401.24</v>
      </c>
      <c r="G259" s="2">
        <v>912473.85</v>
      </c>
      <c r="H259" s="2">
        <v>244958.98</v>
      </c>
      <c r="I259" s="2">
        <v>23949.53</v>
      </c>
      <c r="J259" s="2">
        <v>0</v>
      </c>
      <c r="K259" s="2">
        <f t="shared" si="9"/>
        <v>7321789.7599999988</v>
      </c>
    </row>
    <row r="260" spans="1:11" x14ac:dyDescent="0.25">
      <c r="A260" s="1" t="s">
        <v>21</v>
      </c>
      <c r="B260" s="2">
        <v>849304.42999999993</v>
      </c>
      <c r="C260" s="2">
        <v>295305.71000000002</v>
      </c>
      <c r="D260" s="2">
        <v>498.95</v>
      </c>
      <c r="E260" s="2">
        <v>1.02</v>
      </c>
      <c r="F260" s="2">
        <v>17628.599999999999</v>
      </c>
      <c r="G260" s="2">
        <v>153731.22</v>
      </c>
      <c r="H260" s="2">
        <v>38079.69</v>
      </c>
      <c r="I260" s="2">
        <v>109.44</v>
      </c>
      <c r="J260" s="2">
        <v>0</v>
      </c>
      <c r="K260" s="2">
        <f t="shared" si="9"/>
        <v>1354659.0599999998</v>
      </c>
    </row>
    <row r="261" spans="1:11" x14ac:dyDescent="0.25">
      <c r="A261" s="1" t="s">
        <v>22</v>
      </c>
      <c r="B261" s="2">
        <v>628438.84</v>
      </c>
      <c r="C261" s="2">
        <v>228026.63999999998</v>
      </c>
      <c r="D261" s="2">
        <v>4319.09</v>
      </c>
      <c r="E261" s="2">
        <v>8.83</v>
      </c>
      <c r="F261" s="2">
        <v>8156.44</v>
      </c>
      <c r="G261" s="2">
        <v>113752.68999999999</v>
      </c>
      <c r="H261" s="2">
        <v>17618.79</v>
      </c>
      <c r="I261" s="2">
        <v>947.38</v>
      </c>
      <c r="J261" s="2">
        <v>0</v>
      </c>
      <c r="K261" s="2">
        <f t="shared" si="9"/>
        <v>1001268.6999999998</v>
      </c>
    </row>
    <row r="262" spans="1:11" x14ac:dyDescent="0.25">
      <c r="A262" s="1" t="s">
        <v>23</v>
      </c>
      <c r="B262" s="2">
        <v>521033.70999999996</v>
      </c>
      <c r="C262" s="2">
        <v>183456.13</v>
      </c>
      <c r="D262" s="2">
        <v>7991.29</v>
      </c>
      <c r="E262" s="2">
        <v>16.329999999999998</v>
      </c>
      <c r="F262" s="2">
        <v>3314.21</v>
      </c>
      <c r="G262" s="2">
        <v>94311.469999999987</v>
      </c>
      <c r="H262" s="2">
        <v>7159.07</v>
      </c>
      <c r="I262" s="2">
        <v>1752.87</v>
      </c>
      <c r="J262" s="2">
        <v>0</v>
      </c>
      <c r="K262" s="2">
        <f t="shared" si="9"/>
        <v>819035.07999999984</v>
      </c>
    </row>
    <row r="263" spans="1:11" x14ac:dyDescent="0.25">
      <c r="A263" s="1" t="s">
        <v>24</v>
      </c>
      <c r="B263" s="2">
        <v>1099816.07</v>
      </c>
      <c r="C263" s="2">
        <v>345224.85000000003</v>
      </c>
      <c r="D263" s="2">
        <v>6499.45</v>
      </c>
      <c r="E263" s="2">
        <v>13.28</v>
      </c>
      <c r="F263" s="2">
        <v>21936.73</v>
      </c>
      <c r="G263" s="2">
        <v>199075.93000000002</v>
      </c>
      <c r="H263" s="2">
        <v>47385.72</v>
      </c>
      <c r="I263" s="2">
        <v>1425.64</v>
      </c>
      <c r="J263" s="2">
        <v>0</v>
      </c>
      <c r="K263" s="2">
        <f t="shared" si="9"/>
        <v>1721377.67</v>
      </c>
    </row>
    <row r="264" spans="1:11" x14ac:dyDescent="0.25">
      <c r="A264" s="1" t="s">
        <v>25</v>
      </c>
      <c r="B264" s="2">
        <v>516503.93000000005</v>
      </c>
      <c r="C264" s="2">
        <v>134167.74</v>
      </c>
      <c r="D264" s="2">
        <v>14602.75</v>
      </c>
      <c r="E264" s="2">
        <v>29.84</v>
      </c>
      <c r="F264" s="2">
        <v>2918.06</v>
      </c>
      <c r="G264" s="2">
        <v>93491.539999999979</v>
      </c>
      <c r="H264" s="2">
        <v>6303.34</v>
      </c>
      <c r="I264" s="2">
        <v>3203.07</v>
      </c>
      <c r="J264" s="2">
        <v>0</v>
      </c>
      <c r="K264" s="2">
        <f t="shared" si="9"/>
        <v>771220.27</v>
      </c>
    </row>
    <row r="265" spans="1:11" x14ac:dyDescent="0.25">
      <c r="A265" s="1" t="s">
        <v>26</v>
      </c>
      <c r="B265" s="2">
        <v>6148189.8699999992</v>
      </c>
      <c r="C265" s="2">
        <v>973712.1399999999</v>
      </c>
      <c r="D265" s="2">
        <v>104740.03</v>
      </c>
      <c r="E265" s="2">
        <v>214.02</v>
      </c>
      <c r="F265" s="2">
        <v>176806.27</v>
      </c>
      <c r="G265" s="2">
        <v>1112873.9100000001</v>
      </c>
      <c r="H265" s="2">
        <v>381920.75</v>
      </c>
      <c r="I265" s="2">
        <v>22974.42</v>
      </c>
      <c r="J265" s="2">
        <v>0</v>
      </c>
      <c r="K265" s="2">
        <f t="shared" si="9"/>
        <v>8921431.4099999983</v>
      </c>
    </row>
    <row r="266" spans="1:11" x14ac:dyDescent="0.25">
      <c r="A266" s="1" t="s">
        <v>27</v>
      </c>
      <c r="B266" s="2">
        <v>6889926.4799999995</v>
      </c>
      <c r="C266" s="2">
        <v>909224.73</v>
      </c>
      <c r="D266" s="2">
        <v>140953.10999999999</v>
      </c>
      <c r="E266" s="2">
        <v>288.02</v>
      </c>
      <c r="F266" s="2">
        <v>198530.81</v>
      </c>
      <c r="G266" s="2">
        <v>1247134.45</v>
      </c>
      <c r="H266" s="2">
        <v>428848.11</v>
      </c>
      <c r="I266" s="2">
        <v>30917.65</v>
      </c>
      <c r="J266" s="2">
        <v>0</v>
      </c>
      <c r="K266" s="2">
        <f t="shared" si="9"/>
        <v>9845823.3599999975</v>
      </c>
    </row>
    <row r="267" spans="1:11" x14ac:dyDescent="0.25">
      <c r="A267" s="1" t="s">
        <v>28</v>
      </c>
      <c r="B267" s="2">
        <v>1188693.0799999998</v>
      </c>
      <c r="C267" s="2">
        <v>354712.61000000004</v>
      </c>
      <c r="D267" s="2">
        <v>5317.57</v>
      </c>
      <c r="E267" s="2">
        <v>10.87</v>
      </c>
      <c r="F267" s="2">
        <v>27592.5</v>
      </c>
      <c r="G267" s="2">
        <v>215163.42</v>
      </c>
      <c r="H267" s="2">
        <v>59602.81</v>
      </c>
      <c r="I267" s="2">
        <v>1166.3900000000001</v>
      </c>
      <c r="J267" s="2">
        <v>0</v>
      </c>
      <c r="K267" s="2">
        <f t="shared" si="9"/>
        <v>1852259.25</v>
      </c>
    </row>
    <row r="268" spans="1:11" x14ac:dyDescent="0.25">
      <c r="A268" s="1" t="s">
        <v>29</v>
      </c>
      <c r="B268" s="2">
        <v>1705471.05</v>
      </c>
      <c r="C268" s="2">
        <v>395334.37</v>
      </c>
      <c r="D268" s="2">
        <v>22286.91</v>
      </c>
      <c r="E268" s="2">
        <v>45.54</v>
      </c>
      <c r="F268" s="2">
        <v>39890.83</v>
      </c>
      <c r="G268" s="2">
        <v>308704.57000000007</v>
      </c>
      <c r="H268" s="2">
        <v>86168.52</v>
      </c>
      <c r="I268" s="2">
        <v>4888.57</v>
      </c>
      <c r="J268" s="2">
        <v>0</v>
      </c>
      <c r="K268" s="2">
        <f t="shared" si="9"/>
        <v>2562790.3600000003</v>
      </c>
    </row>
    <row r="269" spans="1:11" x14ac:dyDescent="0.25">
      <c r="A269" s="1" t="s">
        <v>30</v>
      </c>
      <c r="B269" s="2">
        <v>531015.26</v>
      </c>
      <c r="C269" s="2">
        <v>193276.05</v>
      </c>
      <c r="D269" s="2">
        <v>6257.98</v>
      </c>
      <c r="E269" s="2">
        <v>12.79</v>
      </c>
      <c r="F269" s="2">
        <v>4368.28</v>
      </c>
      <c r="G269" s="2">
        <v>96118.219999999987</v>
      </c>
      <c r="H269" s="2">
        <v>9435.9500000000007</v>
      </c>
      <c r="I269" s="2">
        <v>1372.67</v>
      </c>
      <c r="J269" s="2">
        <v>0</v>
      </c>
      <c r="K269" s="2">
        <f t="shared" si="9"/>
        <v>841857.20000000007</v>
      </c>
    </row>
    <row r="270" spans="1:11" x14ac:dyDescent="0.25">
      <c r="A270" s="1" t="s">
        <v>31</v>
      </c>
      <c r="B270" s="2">
        <v>15628778.309999999</v>
      </c>
      <c r="C270" s="2">
        <v>2063222.05</v>
      </c>
      <c r="D270" s="2">
        <v>308296</v>
      </c>
      <c r="E270" s="2">
        <v>629.96</v>
      </c>
      <c r="F270" s="2">
        <v>460979.58</v>
      </c>
      <c r="G270" s="2">
        <v>2828939.88</v>
      </c>
      <c r="H270" s="2">
        <v>995765.94</v>
      </c>
      <c r="I270" s="2">
        <v>67623.83</v>
      </c>
      <c r="J270" s="2">
        <v>0</v>
      </c>
      <c r="K270" s="2">
        <f t="shared" si="9"/>
        <v>22354235.549999997</v>
      </c>
    </row>
    <row r="271" spans="1:11" x14ac:dyDescent="0.25">
      <c r="A271" s="1" t="s">
        <v>32</v>
      </c>
      <c r="B271" s="2">
        <v>63379153.43</v>
      </c>
      <c r="C271" s="2">
        <v>6673550.6200000001</v>
      </c>
      <c r="D271" s="2">
        <v>1167301.7</v>
      </c>
      <c r="E271" s="2">
        <v>2385.1999999999998</v>
      </c>
      <c r="F271" s="2">
        <v>2156992.81</v>
      </c>
      <c r="G271" s="2">
        <v>11472158.02</v>
      </c>
      <c r="H271" s="2">
        <v>4659338.6100000003</v>
      </c>
      <c r="I271" s="2">
        <v>256044.22</v>
      </c>
      <c r="J271" s="2">
        <v>859987</v>
      </c>
      <c r="K271" s="2">
        <f t="shared" si="9"/>
        <v>90626911.609999999</v>
      </c>
    </row>
    <row r="272" spans="1:11" x14ac:dyDescent="0.25">
      <c r="A272" s="1" t="s">
        <v>33</v>
      </c>
      <c r="B272" s="2">
        <v>570675.47</v>
      </c>
      <c r="C272" s="2">
        <v>192415.77</v>
      </c>
      <c r="D272" s="2">
        <v>9421.48</v>
      </c>
      <c r="E272" s="2">
        <v>19.25</v>
      </c>
      <c r="F272" s="2">
        <v>4056.97</v>
      </c>
      <c r="G272" s="2">
        <v>103297.04</v>
      </c>
      <c r="H272" s="2">
        <v>8763.49</v>
      </c>
      <c r="I272" s="2">
        <v>2066.5700000000002</v>
      </c>
      <c r="J272" s="2">
        <v>0</v>
      </c>
      <c r="K272" s="2">
        <f t="shared" si="9"/>
        <v>890716.03999999992</v>
      </c>
    </row>
    <row r="273" spans="1:11" x14ac:dyDescent="0.25">
      <c r="A273" s="1" t="s">
        <v>34</v>
      </c>
      <c r="B273" s="2">
        <v>525990.25</v>
      </c>
      <c r="C273" s="2">
        <v>158177.19</v>
      </c>
      <c r="D273" s="2">
        <v>11555.58</v>
      </c>
      <c r="E273" s="2">
        <v>23.61</v>
      </c>
      <c r="F273" s="2">
        <v>3416.79</v>
      </c>
      <c r="G273" s="2">
        <v>95208.650000000009</v>
      </c>
      <c r="H273" s="2">
        <v>7380.63</v>
      </c>
      <c r="I273" s="2">
        <v>2534.6799999999998</v>
      </c>
      <c r="J273" s="2">
        <v>0</v>
      </c>
      <c r="K273" s="2">
        <f t="shared" si="9"/>
        <v>804287.38</v>
      </c>
    </row>
    <row r="274" spans="1:11" x14ac:dyDescent="0.25">
      <c r="A274" s="1" t="s">
        <v>35</v>
      </c>
      <c r="B274" s="2">
        <v>8332950.2300000004</v>
      </c>
      <c r="C274" s="2">
        <v>1065008.51</v>
      </c>
      <c r="D274" s="2">
        <v>143361.18</v>
      </c>
      <c r="E274" s="2">
        <v>292.94</v>
      </c>
      <c r="F274" s="2">
        <v>269862.38</v>
      </c>
      <c r="G274" s="2">
        <v>1508333.83</v>
      </c>
      <c r="H274" s="2">
        <v>582932.03</v>
      </c>
      <c r="I274" s="2">
        <v>31445.86</v>
      </c>
      <c r="J274" s="2">
        <v>0</v>
      </c>
      <c r="K274" s="2">
        <f t="shared" si="9"/>
        <v>11934186.959999999</v>
      </c>
    </row>
    <row r="275" spans="1:11" x14ac:dyDescent="0.25">
      <c r="A275" s="1" t="s">
        <v>36</v>
      </c>
      <c r="B275" s="2">
        <v>525393.37</v>
      </c>
      <c r="C275" s="2">
        <v>185889.49000000002</v>
      </c>
      <c r="D275" s="2">
        <v>7197.06</v>
      </c>
      <c r="E275" s="2">
        <v>14.71</v>
      </c>
      <c r="F275" s="2">
        <v>4039.33</v>
      </c>
      <c r="G275" s="2">
        <v>95100.609999999986</v>
      </c>
      <c r="H275" s="2">
        <v>8725.3799999999992</v>
      </c>
      <c r="I275" s="2">
        <v>1578.65</v>
      </c>
      <c r="J275" s="2">
        <v>0</v>
      </c>
      <c r="K275" s="2">
        <f t="shared" si="9"/>
        <v>827938.6</v>
      </c>
    </row>
    <row r="276" spans="1:11" x14ac:dyDescent="0.25">
      <c r="A276" s="1" t="s">
        <v>37</v>
      </c>
      <c r="B276" s="2">
        <v>1291693.6599999999</v>
      </c>
      <c r="C276" s="2">
        <v>311693.11</v>
      </c>
      <c r="D276" s="2">
        <v>9813.7199999999993</v>
      </c>
      <c r="E276" s="2">
        <v>20.05</v>
      </c>
      <c r="F276" s="2">
        <v>35328</v>
      </c>
      <c r="G276" s="2">
        <v>233807.38</v>
      </c>
      <c r="H276" s="2">
        <v>76312.33</v>
      </c>
      <c r="I276" s="2">
        <v>2152.61</v>
      </c>
      <c r="J276" s="2">
        <v>0</v>
      </c>
      <c r="K276" s="2">
        <f t="shared" si="9"/>
        <v>1960820.86</v>
      </c>
    </row>
    <row r="277" spans="1:11" x14ac:dyDescent="0.25">
      <c r="A277" s="1" t="s">
        <v>38</v>
      </c>
      <c r="B277" s="2">
        <v>3083602.8499999996</v>
      </c>
      <c r="C277" s="2">
        <v>575510.41999999993</v>
      </c>
      <c r="D277" s="2">
        <v>43388.5</v>
      </c>
      <c r="E277" s="2">
        <v>88.66</v>
      </c>
      <c r="F277" s="2">
        <v>86470.16</v>
      </c>
      <c r="G277" s="2">
        <v>558157.96000000008</v>
      </c>
      <c r="H277" s="2">
        <v>186784.94</v>
      </c>
      <c r="I277" s="2">
        <v>9517.14</v>
      </c>
      <c r="J277" s="2">
        <v>0</v>
      </c>
      <c r="K277" s="2">
        <f t="shared" si="9"/>
        <v>4543520.63</v>
      </c>
    </row>
    <row r="278" spans="1:11" x14ac:dyDescent="0.25">
      <c r="A278" s="1" t="s">
        <v>39</v>
      </c>
      <c r="B278" s="2">
        <v>576876.64</v>
      </c>
      <c r="C278" s="2">
        <v>207824.14</v>
      </c>
      <c r="D278" s="2">
        <v>6168.48</v>
      </c>
      <c r="E278" s="2">
        <v>12.6</v>
      </c>
      <c r="F278" s="2">
        <v>5602.6900000000005</v>
      </c>
      <c r="G278" s="2">
        <v>104419.5</v>
      </c>
      <c r="H278" s="2">
        <v>12102.41</v>
      </c>
      <c r="I278" s="2">
        <v>1353.04</v>
      </c>
      <c r="J278" s="2">
        <v>0</v>
      </c>
      <c r="K278" s="2">
        <f t="shared" si="9"/>
        <v>914359.5</v>
      </c>
    </row>
    <row r="279" spans="1:11" x14ac:dyDescent="0.25">
      <c r="A279" s="1" t="s">
        <v>40</v>
      </c>
      <c r="B279" s="2">
        <v>884097.29</v>
      </c>
      <c r="C279" s="2">
        <v>282452.01</v>
      </c>
      <c r="D279" s="2">
        <v>7580.93</v>
      </c>
      <c r="E279" s="2">
        <v>15.49</v>
      </c>
      <c r="F279" s="2">
        <v>14809.57</v>
      </c>
      <c r="G279" s="2">
        <v>160029.01</v>
      </c>
      <c r="H279" s="2">
        <v>31990.28</v>
      </c>
      <c r="I279" s="2">
        <v>1662.86</v>
      </c>
      <c r="J279" s="2">
        <v>0</v>
      </c>
      <c r="K279" s="2">
        <f t="shared" si="9"/>
        <v>1382637.4400000002</v>
      </c>
    </row>
    <row r="280" spans="1:11" x14ac:dyDescent="0.25">
      <c r="A280" s="1" t="s">
        <v>41</v>
      </c>
      <c r="B280" s="2">
        <v>906453.7</v>
      </c>
      <c r="C280" s="2">
        <v>311783.02</v>
      </c>
      <c r="D280" s="2">
        <v>789.31</v>
      </c>
      <c r="E280" s="2">
        <v>1.61</v>
      </c>
      <c r="F280" s="2">
        <v>18993.97</v>
      </c>
      <c r="G280" s="2">
        <v>164075.72</v>
      </c>
      <c r="H280" s="2">
        <v>41029.03</v>
      </c>
      <c r="I280" s="2">
        <v>173.13</v>
      </c>
      <c r="J280" s="2">
        <v>0</v>
      </c>
      <c r="K280" s="2">
        <f t="shared" si="9"/>
        <v>1443299.49</v>
      </c>
    </row>
    <row r="281" spans="1:11" x14ac:dyDescent="0.25">
      <c r="A281" s="1" t="s">
        <v>42</v>
      </c>
      <c r="B281" s="2">
        <v>712326.61</v>
      </c>
      <c r="C281" s="2">
        <v>202859.02000000002</v>
      </c>
      <c r="D281" s="2">
        <v>13652.02</v>
      </c>
      <c r="E281" s="2">
        <v>27.9</v>
      </c>
      <c r="F281" s="2">
        <v>7908.8</v>
      </c>
      <c r="G281" s="2">
        <v>128937.09</v>
      </c>
      <c r="H281" s="2">
        <v>17083.87</v>
      </c>
      <c r="I281" s="2">
        <v>2994.53</v>
      </c>
      <c r="J281" s="2">
        <v>0</v>
      </c>
      <c r="K281" s="2">
        <f t="shared" si="9"/>
        <v>1085789.8400000003</v>
      </c>
    </row>
    <row r="282" spans="1:11" x14ac:dyDescent="0.25">
      <c r="A282" s="1" t="s">
        <v>43</v>
      </c>
      <c r="B282" s="2">
        <v>2823642.9899999998</v>
      </c>
      <c r="C282" s="2">
        <v>563056.86</v>
      </c>
      <c r="D282" s="2">
        <v>65186.25</v>
      </c>
      <c r="E282" s="2">
        <v>133.19999999999999</v>
      </c>
      <c r="F282" s="2">
        <v>50809.68</v>
      </c>
      <c r="G282" s="2">
        <v>511103.05999999994</v>
      </c>
      <c r="H282" s="2">
        <v>109754.42</v>
      </c>
      <c r="I282" s="2">
        <v>14298.41</v>
      </c>
      <c r="J282" s="2">
        <v>0</v>
      </c>
      <c r="K282" s="2">
        <f t="shared" si="9"/>
        <v>4137984.87</v>
      </c>
    </row>
    <row r="283" spans="1:11" x14ac:dyDescent="0.25">
      <c r="A283" s="1" t="s">
        <v>44</v>
      </c>
      <c r="B283" s="2">
        <v>16848484.629999999</v>
      </c>
      <c r="C283" s="2">
        <v>2250209.44</v>
      </c>
      <c r="D283" s="2">
        <v>328367.14</v>
      </c>
      <c r="E283" s="2">
        <v>670.97</v>
      </c>
      <c r="F283" s="2">
        <v>497485.37999999995</v>
      </c>
      <c r="G283" s="2">
        <v>3049716.9399999995</v>
      </c>
      <c r="H283" s="2">
        <v>1074622.44</v>
      </c>
      <c r="I283" s="2">
        <v>72026.37</v>
      </c>
      <c r="J283" s="2">
        <v>0</v>
      </c>
      <c r="K283" s="2">
        <f t="shared" si="9"/>
        <v>24121583.310000002</v>
      </c>
    </row>
    <row r="284" spans="1:11" x14ac:dyDescent="0.25">
      <c r="A284" s="1" t="s">
        <v>45</v>
      </c>
      <c r="B284" s="2">
        <v>16196455.779999999</v>
      </c>
      <c r="C284" s="2">
        <v>1682346.4</v>
      </c>
      <c r="D284" s="2">
        <v>286481.84999999998</v>
      </c>
      <c r="E284" s="2">
        <v>585.38</v>
      </c>
      <c r="F284" s="2">
        <v>565173.85</v>
      </c>
      <c r="G284" s="2">
        <v>2931694.25</v>
      </c>
      <c r="H284" s="2">
        <v>1220836.8799999999</v>
      </c>
      <c r="I284" s="2">
        <v>62838.96</v>
      </c>
      <c r="J284" s="2">
        <v>0</v>
      </c>
      <c r="K284" s="2">
        <f t="shared" si="9"/>
        <v>22946413.350000001</v>
      </c>
    </row>
    <row r="285" spans="1:11" x14ac:dyDescent="0.25">
      <c r="A285" s="1" t="s">
        <v>46</v>
      </c>
      <c r="B285" s="2">
        <v>505781.46</v>
      </c>
      <c r="C285" s="2">
        <v>127537.43000000002</v>
      </c>
      <c r="D285" s="2">
        <v>16045.41</v>
      </c>
      <c r="E285" s="2">
        <v>32.79</v>
      </c>
      <c r="F285" s="2">
        <v>1694.24</v>
      </c>
      <c r="G285" s="2">
        <v>91550.680000000008</v>
      </c>
      <c r="H285" s="2">
        <v>3659.74</v>
      </c>
      <c r="I285" s="2">
        <v>3519.51</v>
      </c>
      <c r="J285" s="2">
        <v>0</v>
      </c>
      <c r="K285" s="2">
        <f t="shared" si="9"/>
        <v>749821.26000000013</v>
      </c>
    </row>
    <row r="286" spans="1:11" x14ac:dyDescent="0.25">
      <c r="A286" s="1" t="s">
        <v>47</v>
      </c>
      <c r="B286" s="2">
        <v>716226.29999999993</v>
      </c>
      <c r="C286" s="2">
        <v>250064.5</v>
      </c>
      <c r="D286" s="2">
        <v>5452.76</v>
      </c>
      <c r="E286" s="2">
        <v>11.14</v>
      </c>
      <c r="F286" s="2">
        <v>10013.39</v>
      </c>
      <c r="G286" s="2">
        <v>129642.95</v>
      </c>
      <c r="H286" s="2">
        <v>21630</v>
      </c>
      <c r="I286" s="2">
        <v>1196.05</v>
      </c>
      <c r="J286" s="2">
        <v>0</v>
      </c>
      <c r="K286" s="2">
        <f t="shared" si="9"/>
        <v>1134237.0900000001</v>
      </c>
    </row>
    <row r="287" spans="1:11" x14ac:dyDescent="0.25">
      <c r="A287" s="1" t="s">
        <v>48</v>
      </c>
      <c r="B287" s="2">
        <v>507164.35</v>
      </c>
      <c r="C287" s="2">
        <v>134951.77000000002</v>
      </c>
      <c r="D287" s="2">
        <v>15452.42</v>
      </c>
      <c r="E287" s="2">
        <v>31.57</v>
      </c>
      <c r="F287" s="2">
        <v>1421.8999999999999</v>
      </c>
      <c r="G287" s="2">
        <v>91801.000000000015</v>
      </c>
      <c r="H287" s="2">
        <v>3071.46</v>
      </c>
      <c r="I287" s="2">
        <v>3389.44</v>
      </c>
      <c r="J287" s="2">
        <v>0</v>
      </c>
      <c r="K287" s="2">
        <f t="shared" si="9"/>
        <v>757283.90999999992</v>
      </c>
    </row>
    <row r="288" spans="1:11" x14ac:dyDescent="0.25">
      <c r="A288" s="1" t="s">
        <v>49</v>
      </c>
      <c r="B288" s="2">
        <v>1265390.8900000001</v>
      </c>
      <c r="C288" s="2">
        <v>349275.69000000006</v>
      </c>
      <c r="D288" s="2">
        <v>5886.86</v>
      </c>
      <c r="E288" s="2">
        <v>12.03</v>
      </c>
      <c r="F288" s="2">
        <v>32668.17</v>
      </c>
      <c r="G288" s="2">
        <v>229046.36</v>
      </c>
      <c r="H288" s="2">
        <v>70566.78</v>
      </c>
      <c r="I288" s="2">
        <v>1291.27</v>
      </c>
      <c r="J288" s="2">
        <v>0</v>
      </c>
      <c r="K288" s="2">
        <f t="shared" si="9"/>
        <v>1954138.05</v>
      </c>
    </row>
    <row r="289" spans="1:11" x14ac:dyDescent="0.25">
      <c r="A289" s="1" t="s">
        <v>50</v>
      </c>
      <c r="B289" s="2">
        <v>3498884.7300000004</v>
      </c>
      <c r="C289" s="2">
        <v>607862.46</v>
      </c>
      <c r="D289" s="2">
        <v>42314.09</v>
      </c>
      <c r="E289" s="2">
        <v>86.46</v>
      </c>
      <c r="F289" s="2">
        <v>110203.7</v>
      </c>
      <c r="G289" s="2">
        <v>633327.46000000008</v>
      </c>
      <c r="H289" s="2">
        <v>238051.95</v>
      </c>
      <c r="I289" s="2">
        <v>9281.4699999999993</v>
      </c>
      <c r="J289" s="2">
        <v>0</v>
      </c>
      <c r="K289" s="2">
        <f t="shared" si="9"/>
        <v>5140012.32</v>
      </c>
    </row>
    <row r="290" spans="1:11" x14ac:dyDescent="0.25">
      <c r="A290" s="1" t="s">
        <v>51</v>
      </c>
      <c r="B290" s="2">
        <v>815433.42</v>
      </c>
      <c r="C290" s="2">
        <v>259858.55</v>
      </c>
      <c r="D290" s="2">
        <v>9062.9699999999993</v>
      </c>
      <c r="E290" s="2">
        <v>18.52</v>
      </c>
      <c r="F290" s="2">
        <v>11796.08</v>
      </c>
      <c r="G290" s="2">
        <v>147600.29</v>
      </c>
      <c r="H290" s="2">
        <v>25480.81</v>
      </c>
      <c r="I290" s="2">
        <v>1987.94</v>
      </c>
      <c r="J290" s="2">
        <v>0</v>
      </c>
      <c r="K290" s="2">
        <f t="shared" si="9"/>
        <v>1271238.58</v>
      </c>
    </row>
    <row r="291" spans="1:11" x14ac:dyDescent="0.25">
      <c r="A291" s="1" t="s">
        <v>52</v>
      </c>
      <c r="B291" s="2">
        <v>578340.79999999993</v>
      </c>
      <c r="C291" s="2">
        <v>205012.58999999997</v>
      </c>
      <c r="D291" s="2">
        <v>6613.24</v>
      </c>
      <c r="E291" s="2">
        <v>13.51</v>
      </c>
      <c r="F291" s="2">
        <v>5627.47</v>
      </c>
      <c r="G291" s="2">
        <v>104684.52999999998</v>
      </c>
      <c r="H291" s="2">
        <v>12155.94</v>
      </c>
      <c r="I291" s="2">
        <v>1450.59</v>
      </c>
      <c r="J291" s="2">
        <v>0</v>
      </c>
      <c r="K291" s="2">
        <f t="shared" si="9"/>
        <v>913898.66999999981</v>
      </c>
    </row>
    <row r="292" spans="1:11" x14ac:dyDescent="0.25">
      <c r="A292" s="1" t="s">
        <v>53</v>
      </c>
      <c r="B292" s="2">
        <v>1106110.72</v>
      </c>
      <c r="C292" s="2">
        <v>317608.42000000004</v>
      </c>
      <c r="D292" s="2">
        <v>13473.2</v>
      </c>
      <c r="E292" s="2">
        <v>27.53</v>
      </c>
      <c r="F292" s="2">
        <v>19213.21</v>
      </c>
      <c r="G292" s="2">
        <v>200215.32</v>
      </c>
      <c r="H292" s="2">
        <v>41502.629999999997</v>
      </c>
      <c r="I292" s="2">
        <v>2955.31</v>
      </c>
      <c r="J292" s="2">
        <v>0</v>
      </c>
      <c r="K292" s="2">
        <f t="shared" si="9"/>
        <v>1701106.34</v>
      </c>
    </row>
    <row r="293" spans="1:11" x14ac:dyDescent="0.25">
      <c r="A293" s="1" t="s">
        <v>54</v>
      </c>
      <c r="B293" s="2">
        <v>1260616.2</v>
      </c>
      <c r="C293" s="2">
        <v>365544.73000000004</v>
      </c>
      <c r="D293" s="2">
        <v>14096.06</v>
      </c>
      <c r="E293" s="2">
        <v>28.8</v>
      </c>
      <c r="F293" s="2">
        <v>22637.06</v>
      </c>
      <c r="G293" s="2">
        <v>228182.08999999997</v>
      </c>
      <c r="H293" s="2">
        <v>48898.5</v>
      </c>
      <c r="I293" s="2">
        <v>3091.93</v>
      </c>
      <c r="J293" s="2">
        <v>0</v>
      </c>
      <c r="K293" s="2">
        <f t="shared" si="9"/>
        <v>1943095.3699999999</v>
      </c>
    </row>
    <row r="294" spans="1:11" x14ac:dyDescent="0.25">
      <c r="A294" s="1" t="s">
        <v>55</v>
      </c>
      <c r="B294" s="2">
        <v>498773.81999999995</v>
      </c>
      <c r="C294" s="2">
        <v>127063.62999999999</v>
      </c>
      <c r="D294" s="2">
        <v>15864.87</v>
      </c>
      <c r="E294" s="2">
        <v>32.42</v>
      </c>
      <c r="F294" s="2">
        <v>1471.38</v>
      </c>
      <c r="G294" s="2">
        <v>90282.23</v>
      </c>
      <c r="H294" s="2">
        <v>3178.35</v>
      </c>
      <c r="I294" s="2">
        <v>3479.91</v>
      </c>
      <c r="J294" s="2">
        <v>0</v>
      </c>
      <c r="K294" s="2">
        <f t="shared" si="9"/>
        <v>740146.61</v>
      </c>
    </row>
    <row r="295" spans="1:11" x14ac:dyDescent="0.25">
      <c r="A295" s="1" t="s">
        <v>56</v>
      </c>
      <c r="B295" s="2">
        <v>1466068.6</v>
      </c>
      <c r="C295" s="2">
        <v>177140.25</v>
      </c>
      <c r="D295" s="2">
        <v>25559.69</v>
      </c>
      <c r="E295" s="2">
        <v>52.23</v>
      </c>
      <c r="F295" s="2">
        <v>48429.229999999996</v>
      </c>
      <c r="G295" s="2">
        <v>265370.70999999996</v>
      </c>
      <c r="H295" s="2">
        <v>104612.39</v>
      </c>
      <c r="I295" s="2">
        <v>5606.44</v>
      </c>
      <c r="J295" s="2">
        <v>0</v>
      </c>
      <c r="K295" s="2">
        <f t="shared" si="9"/>
        <v>2092839.5399999998</v>
      </c>
    </row>
    <row r="296" spans="1:11" x14ac:dyDescent="0.25">
      <c r="A296" s="1" t="s">
        <v>57</v>
      </c>
      <c r="B296" s="2">
        <v>497478.26</v>
      </c>
      <c r="C296" s="2">
        <v>131957.94999999998</v>
      </c>
      <c r="D296" s="2">
        <v>15646.58</v>
      </c>
      <c r="E296" s="2">
        <v>31.97</v>
      </c>
      <c r="F296" s="2">
        <v>986.85</v>
      </c>
      <c r="G296" s="2">
        <v>90047.74000000002</v>
      </c>
      <c r="H296" s="2">
        <v>2131.71</v>
      </c>
      <c r="I296" s="2">
        <v>3432.03</v>
      </c>
      <c r="J296" s="2">
        <v>0</v>
      </c>
      <c r="K296" s="2">
        <f t="shared" si="9"/>
        <v>741713.08999999985</v>
      </c>
    </row>
    <row r="297" spans="1:11" x14ac:dyDescent="0.25">
      <c r="A297" s="1" t="s">
        <v>58</v>
      </c>
      <c r="B297" s="2">
        <v>15822764.699999999</v>
      </c>
      <c r="C297" s="2">
        <v>1767929.8800000004</v>
      </c>
      <c r="D297" s="2">
        <v>305253.88</v>
      </c>
      <c r="E297" s="2">
        <v>623.74</v>
      </c>
      <c r="F297" s="2">
        <v>512892.80000000005</v>
      </c>
      <c r="G297" s="2">
        <v>2864053.04</v>
      </c>
      <c r="H297" s="2">
        <v>1107904.1100000001</v>
      </c>
      <c r="I297" s="2">
        <v>66956.55</v>
      </c>
      <c r="J297" s="2">
        <v>3383472</v>
      </c>
      <c r="K297" s="2">
        <f t="shared" si="9"/>
        <v>25831850.699999996</v>
      </c>
    </row>
    <row r="298" spans="1:11" x14ac:dyDescent="0.25">
      <c r="A298" s="1" t="s">
        <v>59</v>
      </c>
      <c r="B298" s="2">
        <v>670148.79</v>
      </c>
      <c r="C298" s="2">
        <v>158970.84</v>
      </c>
      <c r="D298" s="2">
        <v>3780.15</v>
      </c>
      <c r="E298" s="2">
        <v>7.72</v>
      </c>
      <c r="F298" s="2">
        <v>19899.43</v>
      </c>
      <c r="G298" s="2">
        <v>121302.55</v>
      </c>
      <c r="H298" s="2">
        <v>42984.92</v>
      </c>
      <c r="I298" s="2">
        <v>829.16</v>
      </c>
      <c r="J298" s="2">
        <v>0</v>
      </c>
      <c r="K298" s="2">
        <f t="shared" si="9"/>
        <v>1017923.5600000002</v>
      </c>
    </row>
    <row r="299" spans="1:11" x14ac:dyDescent="0.25">
      <c r="A299" s="1" t="s">
        <v>60</v>
      </c>
      <c r="B299" s="2">
        <v>599396.42000000004</v>
      </c>
      <c r="C299" s="2">
        <v>211020.15000000002</v>
      </c>
      <c r="D299" s="2">
        <v>6842.38</v>
      </c>
      <c r="E299" s="2">
        <v>13.98</v>
      </c>
      <c r="F299" s="2">
        <v>6023.62</v>
      </c>
      <c r="G299" s="2">
        <v>108495.78</v>
      </c>
      <c r="H299" s="2">
        <v>13011.67</v>
      </c>
      <c r="I299" s="2">
        <v>1500.86</v>
      </c>
      <c r="J299" s="2">
        <v>0</v>
      </c>
      <c r="K299" s="2">
        <f t="shared" si="9"/>
        <v>946304.8600000001</v>
      </c>
    </row>
    <row r="300" spans="1:11" x14ac:dyDescent="0.25">
      <c r="A300" s="1" t="s">
        <v>61</v>
      </c>
      <c r="B300" s="2">
        <v>1825554.97</v>
      </c>
      <c r="C300" s="2">
        <v>387089.42</v>
      </c>
      <c r="D300" s="2">
        <v>23138.29</v>
      </c>
      <c r="E300" s="2">
        <v>47.28</v>
      </c>
      <c r="F300" s="2">
        <v>47842.05</v>
      </c>
      <c r="G300" s="2">
        <v>330440.74999999994</v>
      </c>
      <c r="H300" s="2">
        <v>103344.03</v>
      </c>
      <c r="I300" s="2">
        <v>5075.32</v>
      </c>
      <c r="J300" s="2">
        <v>0</v>
      </c>
      <c r="K300" s="2">
        <f t="shared" si="9"/>
        <v>2722532.1099999994</v>
      </c>
    </row>
    <row r="301" spans="1:11" x14ac:dyDescent="0.25">
      <c r="A301" s="1" t="s">
        <v>62</v>
      </c>
      <c r="B301" s="2">
        <v>541013.92999999993</v>
      </c>
      <c r="C301" s="2">
        <v>178234.11</v>
      </c>
      <c r="D301" s="2">
        <v>7446.79</v>
      </c>
      <c r="E301" s="2">
        <v>15.22</v>
      </c>
      <c r="F301" s="2">
        <v>5758.34</v>
      </c>
      <c r="G301" s="2">
        <v>97928.05</v>
      </c>
      <c r="H301" s="2">
        <v>12438.64</v>
      </c>
      <c r="I301" s="2">
        <v>1633.43</v>
      </c>
      <c r="J301" s="2">
        <v>0</v>
      </c>
      <c r="K301" s="2">
        <f t="shared" si="9"/>
        <v>844468.51</v>
      </c>
    </row>
    <row r="302" spans="1:11" x14ac:dyDescent="0.25">
      <c r="A302" s="1" t="s">
        <v>63</v>
      </c>
      <c r="B302" s="2">
        <v>611720.65999999992</v>
      </c>
      <c r="C302" s="2">
        <v>210342.94</v>
      </c>
      <c r="D302" s="2">
        <v>5689.79</v>
      </c>
      <c r="E302" s="2">
        <v>11.63</v>
      </c>
      <c r="F302" s="2">
        <v>7983.1399999999994</v>
      </c>
      <c r="G302" s="2">
        <v>110726.57</v>
      </c>
      <c r="H302" s="2">
        <v>17244.439999999999</v>
      </c>
      <c r="I302" s="2">
        <v>1248.04</v>
      </c>
      <c r="J302" s="2">
        <v>0</v>
      </c>
      <c r="K302" s="2">
        <f t="shared" si="9"/>
        <v>964967.21</v>
      </c>
    </row>
    <row r="303" spans="1:11" x14ac:dyDescent="0.25">
      <c r="A303" s="1" t="s">
        <v>64</v>
      </c>
      <c r="B303" s="2">
        <v>604187.48</v>
      </c>
      <c r="C303" s="2">
        <v>221095.85</v>
      </c>
      <c r="D303" s="2">
        <v>6045.42</v>
      </c>
      <c r="E303" s="2">
        <v>12.35</v>
      </c>
      <c r="F303" s="2">
        <v>5832.6</v>
      </c>
      <c r="G303" s="2">
        <v>109362.99999999999</v>
      </c>
      <c r="H303" s="2">
        <v>12599.05</v>
      </c>
      <c r="I303" s="2">
        <v>1326.05</v>
      </c>
      <c r="J303" s="2">
        <v>0</v>
      </c>
      <c r="K303" s="2">
        <f t="shared" si="9"/>
        <v>960461.8</v>
      </c>
    </row>
    <row r="304" spans="1:11" x14ac:dyDescent="0.25">
      <c r="A304" s="1" t="s">
        <v>65</v>
      </c>
      <c r="B304" s="2">
        <v>534983.92000000004</v>
      </c>
      <c r="C304" s="2">
        <v>191140.21000000002</v>
      </c>
      <c r="D304" s="2">
        <v>7037.73</v>
      </c>
      <c r="E304" s="2">
        <v>14.38</v>
      </c>
      <c r="F304" s="2">
        <v>4156.01</v>
      </c>
      <c r="G304" s="2">
        <v>96836.57</v>
      </c>
      <c r="H304" s="2">
        <v>8977.42</v>
      </c>
      <c r="I304" s="2">
        <v>1543.71</v>
      </c>
      <c r="J304" s="2">
        <v>0</v>
      </c>
      <c r="K304" s="2">
        <f t="shared" si="9"/>
        <v>844689.95000000007</v>
      </c>
    </row>
    <row r="305" spans="1:11" x14ac:dyDescent="0.25">
      <c r="A305" s="1" t="s">
        <v>66</v>
      </c>
      <c r="B305" s="2">
        <v>633139.47</v>
      </c>
      <c r="C305" s="2">
        <v>257080.58000000005</v>
      </c>
      <c r="D305" s="2">
        <v>3698.67</v>
      </c>
      <c r="E305" s="2">
        <v>7.56</v>
      </c>
      <c r="F305" s="2">
        <v>5443.5</v>
      </c>
      <c r="G305" s="2">
        <v>114603.54000000001</v>
      </c>
      <c r="H305" s="2">
        <v>11758.56</v>
      </c>
      <c r="I305" s="2">
        <v>811.29</v>
      </c>
      <c r="J305" s="2">
        <v>0</v>
      </c>
      <c r="K305" s="2">
        <f t="shared" si="9"/>
        <v>1026543.1700000003</v>
      </c>
    </row>
    <row r="306" spans="1:11" x14ac:dyDescent="0.25">
      <c r="A306" s="1" t="s">
        <v>67</v>
      </c>
      <c r="B306" s="2">
        <v>587326.81999999995</v>
      </c>
      <c r="C306" s="2">
        <v>206261.77000000002</v>
      </c>
      <c r="D306" s="2">
        <v>6443.02</v>
      </c>
      <c r="E306" s="2">
        <v>13.17</v>
      </c>
      <c r="F306" s="2">
        <v>6211.03</v>
      </c>
      <c r="G306" s="2">
        <v>106311.08999999998</v>
      </c>
      <c r="H306" s="2">
        <v>13416.5</v>
      </c>
      <c r="I306" s="2">
        <v>1413.26</v>
      </c>
      <c r="J306" s="2">
        <v>0</v>
      </c>
      <c r="K306" s="2">
        <f t="shared" ref="K306:K311" si="10">SUM(B306:J306)</f>
        <v>927396.66</v>
      </c>
    </row>
    <row r="307" spans="1:11" x14ac:dyDescent="0.25">
      <c r="A307" s="1" t="s">
        <v>68</v>
      </c>
      <c r="B307" s="2">
        <v>595956.1399999999</v>
      </c>
      <c r="C307" s="2">
        <v>213687.75</v>
      </c>
      <c r="D307" s="2">
        <v>5896.95</v>
      </c>
      <c r="E307" s="2">
        <v>12.05</v>
      </c>
      <c r="F307" s="2">
        <v>6359.63</v>
      </c>
      <c r="G307" s="2">
        <v>107873.05</v>
      </c>
      <c r="H307" s="2">
        <v>13737.49</v>
      </c>
      <c r="I307" s="2">
        <v>1293.48</v>
      </c>
      <c r="J307" s="2">
        <v>0</v>
      </c>
      <c r="K307" s="2">
        <f t="shared" si="10"/>
        <v>944816.53999999992</v>
      </c>
    </row>
    <row r="308" spans="1:11" x14ac:dyDescent="0.25">
      <c r="A308" s="1" t="s">
        <v>69</v>
      </c>
      <c r="B308" s="2">
        <v>1431053.0899999999</v>
      </c>
      <c r="C308" s="2">
        <v>401010.98000000004</v>
      </c>
      <c r="D308" s="2">
        <v>9180.2900000000009</v>
      </c>
      <c r="E308" s="2">
        <v>18.760000000000002</v>
      </c>
      <c r="F308" s="2">
        <v>33831.839999999997</v>
      </c>
      <c r="G308" s="2">
        <v>259032.60000000003</v>
      </c>
      <c r="H308" s="2">
        <v>73080.460000000006</v>
      </c>
      <c r="I308" s="2">
        <v>2013.67</v>
      </c>
      <c r="J308" s="2">
        <v>0</v>
      </c>
      <c r="K308" s="2">
        <f t="shared" si="10"/>
        <v>2209221.69</v>
      </c>
    </row>
    <row r="309" spans="1:11" x14ac:dyDescent="0.25">
      <c r="A309" s="1" t="s">
        <v>70</v>
      </c>
      <c r="B309" s="2">
        <v>588678.98</v>
      </c>
      <c r="C309" s="2">
        <v>213734.48</v>
      </c>
      <c r="D309" s="2">
        <v>4683.8599999999997</v>
      </c>
      <c r="E309" s="2">
        <v>9.57</v>
      </c>
      <c r="F309" s="2">
        <v>7024.5899999999992</v>
      </c>
      <c r="G309" s="2">
        <v>106555.82</v>
      </c>
      <c r="H309" s="2">
        <v>15173.88</v>
      </c>
      <c r="I309" s="2">
        <v>1027.3900000000001</v>
      </c>
      <c r="J309" s="2">
        <v>0</v>
      </c>
      <c r="K309" s="2">
        <f t="shared" si="10"/>
        <v>936888.56999999983</v>
      </c>
    </row>
    <row r="310" spans="1:11" x14ac:dyDescent="0.25">
      <c r="A310" s="1" t="s">
        <v>71</v>
      </c>
      <c r="B310" s="2">
        <v>581111.48999999987</v>
      </c>
      <c r="C310" s="2">
        <v>196028.83</v>
      </c>
      <c r="D310" s="2">
        <v>7991.76</v>
      </c>
      <c r="E310" s="2">
        <v>16.329999999999998</v>
      </c>
      <c r="F310" s="2">
        <v>5623.86</v>
      </c>
      <c r="G310" s="2">
        <v>105186.05</v>
      </c>
      <c r="H310" s="2">
        <v>12148.15</v>
      </c>
      <c r="I310" s="2">
        <v>1752.97</v>
      </c>
      <c r="J310" s="2">
        <v>0</v>
      </c>
      <c r="K310" s="2">
        <f t="shared" si="10"/>
        <v>909859.43999999983</v>
      </c>
    </row>
    <row r="311" spans="1:11" ht="15.75" thickBot="1" x14ac:dyDescent="0.3">
      <c r="A311" s="1" t="s">
        <v>72</v>
      </c>
      <c r="B311" s="2">
        <v>968048.97</v>
      </c>
      <c r="C311" s="2">
        <v>271972.64</v>
      </c>
      <c r="D311" s="2">
        <v>7628.75</v>
      </c>
      <c r="E311" s="2">
        <v>15.59</v>
      </c>
      <c r="F311" s="2">
        <v>21466.300000000003</v>
      </c>
      <c r="G311" s="2">
        <v>175225.02</v>
      </c>
      <c r="H311" s="2">
        <v>46369.56</v>
      </c>
      <c r="I311" s="2">
        <v>1673.36</v>
      </c>
      <c r="J311" s="2">
        <v>0</v>
      </c>
      <c r="K311" s="2">
        <f t="shared" si="10"/>
        <v>1492400.1900000002</v>
      </c>
    </row>
    <row r="312" spans="1:11" ht="15.75" thickBot="1" x14ac:dyDescent="0.3">
      <c r="A312" s="5" t="s">
        <v>73</v>
      </c>
      <c r="B312" s="6">
        <f t="shared" ref="B312:K312" si="11">SUM(B240:B311)</f>
        <v>269696467.19999987</v>
      </c>
      <c r="C312" s="6">
        <f t="shared" si="11"/>
        <v>40623529.000000007</v>
      </c>
      <c r="D312" s="6">
        <f t="shared" si="11"/>
        <v>4778763.4000000013</v>
      </c>
      <c r="E312" s="6">
        <f t="shared" si="11"/>
        <v>9764.679999999993</v>
      </c>
      <c r="F312" s="6">
        <f t="shared" si="11"/>
        <v>7841519.799999998</v>
      </c>
      <c r="G312" s="6">
        <f t="shared" si="11"/>
        <v>48817321.200000003</v>
      </c>
      <c r="H312" s="6">
        <f t="shared" si="11"/>
        <v>16938533.999999996</v>
      </c>
      <c r="I312" s="6">
        <f t="shared" si="11"/>
        <v>1048207.8000000003</v>
      </c>
      <c r="J312" s="6">
        <f t="shared" si="11"/>
        <v>4243459</v>
      </c>
      <c r="K312" s="7">
        <f t="shared" si="11"/>
        <v>393997566.08000004</v>
      </c>
    </row>
    <row r="313" spans="1:11" x14ac:dyDescent="0.25">
      <c r="A313" s="8" t="s">
        <v>74</v>
      </c>
    </row>
    <row r="314" spans="1:11" x14ac:dyDescent="0.25">
      <c r="A314" s="11" t="s">
        <v>93</v>
      </c>
    </row>
  </sheetData>
  <mergeCells count="8">
    <mergeCell ref="A159:K159"/>
    <mergeCell ref="A237:K237"/>
    <mergeCell ref="A238:K238"/>
    <mergeCell ref="A2:K2"/>
    <mergeCell ref="A3:K3"/>
    <mergeCell ref="A80:K80"/>
    <mergeCell ref="A81:K81"/>
    <mergeCell ref="A158:K1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Cristy</cp:lastModifiedBy>
  <dcterms:created xsi:type="dcterms:W3CDTF">2014-04-15T16:57:24Z</dcterms:created>
  <dcterms:modified xsi:type="dcterms:W3CDTF">2017-04-10T16:25:08Z</dcterms:modified>
</cp:coreProperties>
</file>