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\Documents\Trabajo\Estadisticas\Para Publicación\"/>
    </mc:Choice>
  </mc:AlternateContent>
  <bookViews>
    <workbookView xWindow="0" yWindow="0" windowWidth="28800" windowHeight="12135"/>
  </bookViews>
  <sheets>
    <sheet name="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<sst xmlns="http://schemas.openxmlformats.org/spreadsheetml/2006/main" count="114" uniqueCount="114">
  <si>
    <t>Pesos</t>
  </si>
  <si>
    <t>Fondo / Programa</t>
  </si>
  <si>
    <t>Gasto Federalizado por Fondo / Programa</t>
  </si>
  <si>
    <t>FAFEF</t>
  </si>
  <si>
    <t>PROGRAMA DE FORTALECIMIENTO DE LA CALIDAD EN INSTITUCIONES EDUCATIVAS</t>
  </si>
  <si>
    <t>PROGRAMA PARA EL DESARROLLO PROFESIONAL DOCENTE</t>
  </si>
  <si>
    <t>EXPANSIÓN DE LA EDUCACIÓN MEDIA SUPERIOR Y SUPERIOR</t>
  </si>
  <si>
    <t>DERECHO ESPECIAL SOBRE MINERÍA</t>
  </si>
  <si>
    <t>FASP</t>
  </si>
  <si>
    <t>PROYECTOS DE CONSTRUCCIÓN DE CARRETERAS ALIMENTADORAS Y CAMINOS RURALES</t>
  </si>
  <si>
    <t>FONDO PARA ELEVAR LA CALIDAD DE LA EDUCACIÓN SUPERIOR</t>
  </si>
  <si>
    <t>CONTINGENCIAS ECONÓMICAS</t>
  </si>
  <si>
    <t>SEGURO MÉDICO SIGLO XXI</t>
  </si>
  <si>
    <t>PROYECTOS DE DESARROLLO REGIONAL</t>
  </si>
  <si>
    <t>CONSERVACIÓN DE INFRAESTRUCTURA DE CAMINOS RURALES Y CARRETERAS ALIMENTADORAS</t>
  </si>
  <si>
    <t>FAIS MUNICIPAL Y DE LAS DEMARCACIONES TERRITORIALES DEL DISTRITO FEDERAL</t>
  </si>
  <si>
    <t>FORTAMUN</t>
  </si>
  <si>
    <t>FAM INFRAESTRUCTURA EDUCATIVA MEDIA SUPERIOR Y SUPERIOR</t>
  </si>
  <si>
    <t>OTORGAMIENTO DE SUBSIDIOS EN MATERIA DE SEGURIDAD PÚBLICA A ENTIDADES FEDERATIVAS, MUNICIPIOS Y EL DISTRITO FEDERAL</t>
  </si>
  <si>
    <t>OTORGAMIENTO DE SUBSIDIOS PARA LA IMPLEMENTACIÓN DE LA REFORMA AL SISTEMA DE JUSTICIA PENAL</t>
  </si>
  <si>
    <t>PROGRAMA NACIONAL DE PREVENCIÓN DEL DELITO</t>
  </si>
  <si>
    <t>SUBSIDIOS EN MATERIA DE SEGURIDAD PÚBLICA</t>
  </si>
  <si>
    <t>PROGRAMA DE CONCURRENCIA CON LAS ENTIDADES FEDERATIVAS</t>
  </si>
  <si>
    <t>PROGRAMA DE PRODUCTIVIDAD RURAL</t>
  </si>
  <si>
    <t>PROGRAMA DE FOMENTO A LA AGRICULTURA</t>
  </si>
  <si>
    <t>PROGRAMA DE FOMENTO A LA PRODUCTIVIDAD PESQUERA Y ACUÍCOLA</t>
  </si>
  <si>
    <t>PROGRAMA DE SANIDAD E INOCUIDAD AGROALIMENTARIA</t>
  </si>
  <si>
    <t>PROGRAMA DE APOYOS A PEQUEÑOS PRODUCTORES</t>
  </si>
  <si>
    <t>SISTEMA NACIONAL DE INFORMACIÓN PARA EL DESARROLLO RURAL SUSTENTABLE</t>
  </si>
  <si>
    <t>FONDO NACIONAL EMPRENDEDOR</t>
  </si>
  <si>
    <t>PROGRAMAS DE CULTURA EN LAS ENTIDADES FEDERATIVAS</t>
  </si>
  <si>
    <t>ESCUELAS DE TIEMPO COMPLETO</t>
  </si>
  <si>
    <t>PROGRAMA NACIONAL DE BECAS</t>
  </si>
  <si>
    <t>PROGRAMA PARA LA INCLUSIÓN Y LA EQUIDAD EDUCATIVA</t>
  </si>
  <si>
    <t>FORTALECIMIENTO DE LA CALIDAD EDUCATIVA</t>
  </si>
  <si>
    <t>PROGRAMA DE APOYOS A LA CULTURA</t>
  </si>
  <si>
    <t>PROGRAMA DE CULTURA FÍSICA Y DEPORTE</t>
  </si>
  <si>
    <t>PROGRAMA NACIONAL DE INGLÉS</t>
  </si>
  <si>
    <t>PROGRAMA NACIONAL DE CONVIVENCIA ESCOLAR</t>
  </si>
  <si>
    <t>SUBSIDIOS PARA ORGANISMOS DESCENTRALIZADOS ESTATALES</t>
  </si>
  <si>
    <t>CARRERA DOCENTE EN UPES</t>
  </si>
  <si>
    <t>APOYOS A CENTROS Y ORGANIZACIONES DE EDUCACIÓN</t>
  </si>
  <si>
    <t>APOYOS PARA LA ATENCIÓN A PROBLEMAS ESTRUCTURALES DE LAS UPES</t>
  </si>
  <si>
    <t>PROGRAMA DE LA REFORMA EDUCATIVA</t>
  </si>
  <si>
    <t>PREVENCIÓN Y ATENCIÓN CONTRA LAS ADICCIONES</t>
  </si>
  <si>
    <t>PROGRAMA DE VACUNACIÓN</t>
  </si>
  <si>
    <t>PROTECCIÓN CONTRA RIESGOS SANITARIOS</t>
  </si>
  <si>
    <t>REGULACIÓN Y VIGILANCIA DE ESTABLECIMIENTOS Y SERVICIOS DE ATENCIÓN MÉDICA</t>
  </si>
  <si>
    <t>PREVENCIÓN Y ATENCIÓN DE VIH/SIDA Y OTRAS ITS</t>
  </si>
  <si>
    <t>PREVENCIÓN Y CONTROL DE ENFERMEDADES</t>
  </si>
  <si>
    <t>SALUD MATERNA, SEXUAL Y REPRODUCTIVA</t>
  </si>
  <si>
    <t>PROSPERA PROGRAMA DE INCLUSIÓN SOCIAL</t>
  </si>
  <si>
    <t>FORTALECIMIENTO A LA ATENCIÓN MÉDICA</t>
  </si>
  <si>
    <t>CALIDAD EN LA ATENCIÓN MÉDICA</t>
  </si>
  <si>
    <t>PROGRAMA DE DESARROLLO COMUNITARIO "COMUNIDAD DIFERENTE"</t>
  </si>
  <si>
    <t>APOYOS PARA LA PROTECCIÓN DE LAS PERSONAS EN ESTADO DE NECESIDAD</t>
  </si>
  <si>
    <t>SEGURO POPULAR</t>
  </si>
  <si>
    <t>PREVENCIÓN Y CONTROL DE SOBREPESO, OBESIDAD Y DIABETES</t>
  </si>
  <si>
    <t>VIGILANCIA EPIDEMIOLÓGICA</t>
  </si>
  <si>
    <t>PROGRAMA HÁBITAT</t>
  </si>
  <si>
    <t>PROGRAMA DE INFRAESTRUCTURA</t>
  </si>
  <si>
    <t>PROGRAMA DE AGUA POTABLE, ALCANTARILLADO Y SANEAMIENTO</t>
  </si>
  <si>
    <t>PROGRAMA DE APOYO A LA INFRAESTRUCTURA HIDROAGRÍCOLA</t>
  </si>
  <si>
    <t>PROGRAMA DE APOYO A LAS INSTANCIAS DE MUJERES EN LAS ENTIDADES FEDERATIVAS (PAIMEF)</t>
  </si>
  <si>
    <t>SUBSIDIOS A PROGRAMAS PARA JÓVENES</t>
  </si>
  <si>
    <t>PROGRAMA DE DESARROLLO REGIONAL TURÍSTICO SUSTENTABLE Y PUEBLOS MÁGICOS</t>
  </si>
  <si>
    <t>PROGRAMAS REGIONALES</t>
  </si>
  <si>
    <t>FONDO DE APOYO A MIGRANTES</t>
  </si>
  <si>
    <t>PROGRAMA PARA LA FISCALIZACIÓN DEL GASTO FEDERALIZADO</t>
  </si>
  <si>
    <t>FONDO DE PAVIMENTACIÓN Y DESARROLLO MUNICIPAL</t>
  </si>
  <si>
    <t>FONDO DE INFRAESTRUCTURA DEPORTIVA</t>
  </si>
  <si>
    <t>PROVISIÓN PARA LA ARMONIZACIÓN CONTABLE</t>
  </si>
  <si>
    <t>FORTALECIMIENTO FINANCIERO</t>
  </si>
  <si>
    <t>FONDO PARA EL FORTALECIMIENTO DE LA INFREASTRUCTURA ESTATAL Y MUNICIPAL</t>
  </si>
  <si>
    <t>FASSA</t>
  </si>
  <si>
    <t>FAIS ENTIDADES</t>
  </si>
  <si>
    <t xml:space="preserve">FAM ASISTENCIA SOCIAL </t>
  </si>
  <si>
    <t>FAM INFRAESTRUCTURA EDUCATIVA BÁSICA</t>
  </si>
  <si>
    <t>FAETA EDUCACIÓN TECNOLÓGICA</t>
  </si>
  <si>
    <t>FAETA EDUCACIÓN DE ADULTOS</t>
  </si>
  <si>
    <t>FONE SERVICIOS PERSONALES</t>
  </si>
  <si>
    <t>FONE OTROS DE GASTO CORRIENTE</t>
  </si>
  <si>
    <t>FONE GASTO DE OPERACIÓN</t>
  </si>
  <si>
    <t>FONE FONDO DE COMPENSACIÓN</t>
  </si>
  <si>
    <t>APOYOS PARA ACTIVIDADES CIENTÍFICAS, TECNOLÓGICAS Y DE INNOVACIÓN</t>
  </si>
  <si>
    <t>APORTACIONES FEDERALES PARA ENTIDADES FEDERATIVAS Y MUNICIPIOS</t>
  </si>
  <si>
    <t>OTORGAMIENTO DE SUBSIDIOS PARA LAS ENTIDADES FEDERATIVAS PARA EL FORTALECIMIENTO DE LAS INSTITUCIONES DE SEGURIDAD PÚBLICA EN MATERIA DE MANDO POLICIAL</t>
  </si>
  <si>
    <t>PROGRAMA ESCUELAS DE TIEMPO COMPLETO</t>
  </si>
  <si>
    <t>PROGRAMA DE ESCUELA SEGURA</t>
  </si>
  <si>
    <t>PROGRAMA DE FORTALECIMIENTO DE LA CALIDAD EN EDUCACIÓN BÁSICA</t>
  </si>
  <si>
    <t>INSTITUCIONES ESTATALES DE CULTURA</t>
  </si>
  <si>
    <t>PROGRAMA DE EXPANSIÓN EN LA OFERTA EDUCATIVA EN EDUCACIÓN MEDIA SUPERIOR Y SUPERIOR</t>
  </si>
  <si>
    <t>PROMOCIÓN DE LA SALUD, PREVENCIÓN Y CONTROL DE ENFERMEDADES CRÓNICAS NO TRANSMISIBLES, ENFERMEDADES TRANSMISIBLES Y LESIONES</t>
  </si>
  <si>
    <t>ATENCIÓN DE LA SALUD REPRODUCTIVA Y LA IGUALDAD DE GÉNERO EN SALUD</t>
  </si>
  <si>
    <t>APOYOS ESPECIALES EN DISTRITO DE RIEGO Y UNIDADES DE RIEGO</t>
  </si>
  <si>
    <t>PUEBLOS MÁGICOS Y DESTINOS PRIORITARIOS</t>
  </si>
  <si>
    <t>FONDO PARA LA ACCESIBILIDAD DE LAS PERSONAS CON DISCAPACIDAD</t>
  </si>
  <si>
    <t>FONDO DE CULTURA</t>
  </si>
  <si>
    <t>PROYECTOS DE INFRAESTRUCTURA ECONÓMICA DE PUERTOS</t>
  </si>
  <si>
    <t>PROGRAMA DE ATENCIÓN A PERSONAS CON DISCAPACIDAD</t>
  </si>
  <si>
    <t>FONDO DE PAVIMENTACIÓN, ESPACIOS DEPORTIVOS, ALUMBRADO PÚBLICO Y REHABILITACIÓN DE INFRAESTRUCTURA EDUCATIVA PARA MUNICIPIOS Y DEMARCACIONES TERRITORIALES</t>
  </si>
  <si>
    <t>FAEB</t>
  </si>
  <si>
    <t>Programa de Infraestructura Básica para la Atención de los Pueblos Indígenas (PIBAI)</t>
  </si>
  <si>
    <t>FONDO PARA AMPLIACIÓN DE LA OFERTA EDUCATIVA</t>
  </si>
  <si>
    <t>Programa de Apoyo al Empleo (PAE)</t>
  </si>
  <si>
    <t>Programa para el Desarrollo de Zonas Prioritarias</t>
  </si>
  <si>
    <t>PROGRAMA PARA LA CONSTRUCCION Y REHABILITACION DE SISTEMAS DE AGUA POTABLE Y SANEARMIENTO EN ZONAS RURALES</t>
  </si>
  <si>
    <t>RESCATE DE ESPACIOS PUBLICOS</t>
  </si>
  <si>
    <t>PROGRAMA PARA EL DESARROLLO DE ZONAS PRIORITARIAS</t>
  </si>
  <si>
    <t>PROGRAMA PREVENCION DE RIESGOS EN LOS ASENTAMIENTOS HUMANOS</t>
  </si>
  <si>
    <t>Fondo de Aportaciones para la Nómina Educativa y Gasto Operativo</t>
  </si>
  <si>
    <t>Convenios, Subsidios y Subvenciones</t>
  </si>
  <si>
    <t>CONVENIOS de Descentralización</t>
  </si>
  <si>
    <t>CONVENIOS de Reasignación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</si>
</sst>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2" fillId="0" borderId="2" xfId="0" applyFont="1" applyBorder="1" applyAlignment="1">
      <alignment horizontal="justify" vertical="top" wrapText="1"/>
    </xf>
    <xf numFmtId="4" fontId="3" fillId="0" borderId="3" xfId="0" applyNumberFormat="1" applyFont="1" applyBorder="1"/>
    <xf numFmtId="0" fontId="3" fillId="0" borderId="4" xfId="0" applyFont="1" applyBorder="1" applyAlignment="1">
      <alignment horizontal="left" wrapText="1" indent="1"/>
    </xf>
    <xf numFmtId="4" fontId="3" fillId="0" borderId="5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4" fontId="3" fillId="0" borderId="4" xfId="0" applyNumberFormat="1" applyFont="1" applyBorder="1" applyAlignment="1">
      <alignment wrapText="1"/>
    </xf>
    <xf numFmtId="4" fontId="3" fillId="0" borderId="4" xfId="0" applyNumberFormat="1" applyFont="1" applyBorder="1"/>
    <xf numFmtId="0" fontId="3" fillId="2" borderId="8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/>
    <xf numFmtId="0" fontId="3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wrapText="1"/>
    </xf>
    <xf numFmtId="0" fontId="3" fillId="0" borderId="16" xfId="0" applyFont="1" applyBorder="1"/>
    <xf numFmtId="0" fontId="3" fillId="0" borderId="17" xfId="0" applyFont="1" applyBorder="1"/>
    <xf numFmtId="4" fontId="3" fillId="0" borderId="6" xfId="0" applyNumberFormat="1" applyFont="1" applyBorder="1" applyAlignment="1">
      <alignment wrapText="1"/>
    </xf>
    <xf numFmtId="4" fontId="3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5"/>
  <sheetViews>
    <sheetView tabSelected="1" workbookViewId="0">
      <selection activeCell="B28" sqref="B28"/>
    </sheetView>
  </sheetViews>
  <sheetFormatPr baseColWidth="10" defaultRowHeight="12.75" x14ac:dyDescent="0.2"/>
  <cols>
    <col min="1" max="1" width="24.7109375" style="2" customWidth="1"/>
    <col min="2" max="2" width="81.42578125" style="2" customWidth="1"/>
    <col min="3" max="6" width="13" style="2" bestFit="1" customWidth="1"/>
    <col min="7" max="7" width="11.7109375" style="2" bestFit="1" customWidth="1"/>
    <col min="8" max="9" width="13" style="2" bestFit="1" customWidth="1"/>
    <col min="10" max="16384" width="11.42578125" style="2"/>
  </cols>
  <sheetData>
    <row r="2" spans="1:9" ht="18" x14ac:dyDescent="0.25">
      <c r="B2" s="3" t="s">
        <v>2</v>
      </c>
    </row>
    <row r="3" spans="1:9" ht="16.5" x14ac:dyDescent="0.3">
      <c r="B3" s="1" t="s">
        <v>0</v>
      </c>
    </row>
    <row r="5" spans="1:9" ht="13.5" thickBot="1" x14ac:dyDescent="0.25"/>
    <row r="6" spans="1:9" ht="16.5" thickBot="1" x14ac:dyDescent="0.3">
      <c r="A6" s="14"/>
      <c r="B6" s="15" t="s">
        <v>1</v>
      </c>
      <c r="C6" s="16">
        <v>2016</v>
      </c>
      <c r="D6" s="16">
        <v>2015</v>
      </c>
      <c r="E6" s="16">
        <v>2014</v>
      </c>
      <c r="F6" s="16">
        <v>2013</v>
      </c>
      <c r="G6" s="16">
        <v>2012</v>
      </c>
      <c r="H6" s="16">
        <v>2011</v>
      </c>
      <c r="I6" s="17">
        <v>2010</v>
      </c>
    </row>
    <row r="7" spans="1:9" ht="12.75" customHeight="1" x14ac:dyDescent="0.2">
      <c r="A7" s="18" t="s">
        <v>85</v>
      </c>
      <c r="B7" s="4" t="s">
        <v>110</v>
      </c>
      <c r="C7" s="5">
        <f>SUM(C8:C11)</f>
        <v>6722529029.9799995</v>
      </c>
      <c r="D7" s="5">
        <v>8217801472.3500004</v>
      </c>
      <c r="E7" s="5"/>
      <c r="F7" s="5"/>
      <c r="G7" s="5"/>
      <c r="H7" s="5"/>
      <c r="I7" s="19"/>
    </row>
    <row r="8" spans="1:9" ht="15" customHeight="1" x14ac:dyDescent="0.2">
      <c r="A8" s="20"/>
      <c r="B8" s="6" t="s">
        <v>83</v>
      </c>
      <c r="C8" s="7">
        <v>108884087.33</v>
      </c>
      <c r="D8" s="7">
        <v>7479234789.4899998</v>
      </c>
      <c r="E8" s="7"/>
      <c r="F8" s="7"/>
      <c r="G8" s="7"/>
      <c r="H8" s="7"/>
      <c r="I8" s="21"/>
    </row>
    <row r="9" spans="1:9" ht="15" customHeight="1" x14ac:dyDescent="0.2">
      <c r="A9" s="20"/>
      <c r="B9" s="6" t="s">
        <v>82</v>
      </c>
      <c r="C9" s="7">
        <v>250069772.69</v>
      </c>
      <c r="D9" s="7">
        <v>436912179.79000002</v>
      </c>
      <c r="E9" s="7"/>
      <c r="F9" s="7"/>
      <c r="G9" s="7"/>
      <c r="H9" s="7"/>
      <c r="I9" s="21"/>
    </row>
    <row r="10" spans="1:9" ht="15" customHeight="1" x14ac:dyDescent="0.2">
      <c r="A10" s="20"/>
      <c r="B10" s="6" t="s">
        <v>81</v>
      </c>
      <c r="C10" s="7">
        <v>441847744.76999998</v>
      </c>
      <c r="D10" s="7">
        <v>223194416.81</v>
      </c>
      <c r="E10" s="7"/>
      <c r="F10" s="7"/>
      <c r="G10" s="7"/>
      <c r="H10" s="7"/>
      <c r="I10" s="21"/>
    </row>
    <row r="11" spans="1:9" ht="15" customHeight="1" x14ac:dyDescent="0.2">
      <c r="A11" s="20"/>
      <c r="B11" s="6" t="s">
        <v>80</v>
      </c>
      <c r="C11" s="7">
        <v>5921727425.1899996</v>
      </c>
      <c r="D11" s="7">
        <v>78460086.260000005</v>
      </c>
      <c r="E11" s="7"/>
      <c r="F11" s="7"/>
      <c r="G11" s="7"/>
      <c r="H11" s="7"/>
      <c r="I11" s="21"/>
    </row>
    <row r="12" spans="1:9" ht="15" customHeight="1" x14ac:dyDescent="0.2">
      <c r="A12" s="20"/>
      <c r="B12" s="11" t="s">
        <v>101</v>
      </c>
      <c r="C12" s="7"/>
      <c r="D12" s="7"/>
      <c r="E12" s="7">
        <v>7746429323.2200003</v>
      </c>
      <c r="F12" s="7">
        <v>7182193314</v>
      </c>
      <c r="G12" s="7"/>
      <c r="H12" s="7">
        <v>6659001563</v>
      </c>
      <c r="I12" s="21">
        <v>6268373355</v>
      </c>
    </row>
    <row r="13" spans="1:9" ht="15" customHeight="1" x14ac:dyDescent="0.2">
      <c r="A13" s="20"/>
      <c r="B13" s="8" t="s">
        <v>74</v>
      </c>
      <c r="C13" s="7">
        <v>2005238379.5999999</v>
      </c>
      <c r="D13" s="7">
        <v>2015026637.6600001</v>
      </c>
      <c r="E13" s="7"/>
      <c r="F13" s="7"/>
      <c r="G13" s="7"/>
      <c r="H13" s="7"/>
      <c r="I13" s="21"/>
    </row>
    <row r="14" spans="1:9" ht="15" customHeight="1" x14ac:dyDescent="0.2">
      <c r="A14" s="20"/>
      <c r="B14" s="8" t="s">
        <v>73</v>
      </c>
      <c r="C14" s="7">
        <v>190660983.49000001</v>
      </c>
      <c r="D14" s="7"/>
      <c r="E14" s="7"/>
      <c r="F14" s="7"/>
      <c r="G14" s="7"/>
      <c r="H14" s="7"/>
      <c r="I14" s="21"/>
    </row>
    <row r="15" spans="1:9" ht="15" customHeight="1" x14ac:dyDescent="0.2">
      <c r="A15" s="20"/>
      <c r="B15" s="8" t="s">
        <v>75</v>
      </c>
      <c r="C15" s="7">
        <v>19723582.98</v>
      </c>
      <c r="D15" s="7">
        <v>57896931.340000004</v>
      </c>
      <c r="E15" s="7">
        <v>51469628</v>
      </c>
      <c r="F15" s="7">
        <v>30000000</v>
      </c>
      <c r="G15" s="7"/>
      <c r="H15" s="7">
        <v>76202514</v>
      </c>
      <c r="I15" s="21"/>
    </row>
    <row r="16" spans="1:9" ht="15" customHeight="1" x14ac:dyDescent="0.2">
      <c r="A16" s="20"/>
      <c r="B16" s="8" t="s">
        <v>15</v>
      </c>
      <c r="C16" s="7">
        <v>699988498.04999995</v>
      </c>
      <c r="D16" s="7">
        <v>497549844.52999997</v>
      </c>
      <c r="E16" s="7">
        <v>82027767.519999996</v>
      </c>
      <c r="F16" s="7">
        <v>216283846</v>
      </c>
      <c r="G16" s="7">
        <v>83079704</v>
      </c>
      <c r="H16" s="7">
        <v>351808782</v>
      </c>
      <c r="I16" s="21">
        <v>243560024</v>
      </c>
    </row>
    <row r="17" spans="1:9" ht="15" customHeight="1" x14ac:dyDescent="0.2">
      <c r="A17" s="20"/>
      <c r="B17" s="8" t="s">
        <v>76</v>
      </c>
      <c r="C17" s="7">
        <v>129343871.17</v>
      </c>
      <c r="D17" s="7">
        <v>146173820</v>
      </c>
      <c r="E17" s="7"/>
      <c r="F17" s="7">
        <v>137758262</v>
      </c>
      <c r="G17" s="7"/>
      <c r="H17" s="7">
        <v>124206551</v>
      </c>
      <c r="I17" s="21">
        <v>114018130</v>
      </c>
    </row>
    <row r="18" spans="1:9" ht="15" customHeight="1" x14ac:dyDescent="0.2">
      <c r="A18" s="20"/>
      <c r="B18" s="8" t="s">
        <v>77</v>
      </c>
      <c r="C18" s="7">
        <v>218353114.59999999</v>
      </c>
      <c r="D18" s="7">
        <v>165800416</v>
      </c>
      <c r="E18" s="7">
        <v>75356430.959999993</v>
      </c>
      <c r="F18" s="7">
        <v>57656244</v>
      </c>
      <c r="G18" s="7"/>
      <c r="H18" s="7">
        <v>133276100</v>
      </c>
      <c r="I18" s="21"/>
    </row>
    <row r="19" spans="1:9" ht="15" customHeight="1" x14ac:dyDescent="0.2">
      <c r="A19" s="20"/>
      <c r="B19" s="8" t="s">
        <v>17</v>
      </c>
      <c r="C19" s="7">
        <v>66778635.850000001</v>
      </c>
      <c r="D19" s="7">
        <v>79525953</v>
      </c>
      <c r="E19" s="7">
        <v>52213828</v>
      </c>
      <c r="F19" s="7">
        <v>44492166</v>
      </c>
      <c r="G19" s="7"/>
      <c r="H19" s="7">
        <v>300944657</v>
      </c>
      <c r="I19" s="21"/>
    </row>
    <row r="20" spans="1:9" ht="15" customHeight="1" x14ac:dyDescent="0.2">
      <c r="A20" s="20"/>
      <c r="B20" s="8" t="s">
        <v>8</v>
      </c>
      <c r="C20" s="7">
        <v>784109297.69000006</v>
      </c>
      <c r="D20" s="7">
        <v>258225213.61000001</v>
      </c>
      <c r="E20" s="7">
        <v>270990793.27999997</v>
      </c>
      <c r="F20" s="7">
        <v>1059732945</v>
      </c>
      <c r="G20" s="7"/>
      <c r="H20" s="7">
        <v>498236289</v>
      </c>
      <c r="I20" s="21"/>
    </row>
    <row r="21" spans="1:9" ht="15" customHeight="1" x14ac:dyDescent="0.2">
      <c r="A21" s="20"/>
      <c r="B21" s="8" t="s">
        <v>79</v>
      </c>
      <c r="C21" s="7">
        <v>69921847</v>
      </c>
      <c r="D21" s="7">
        <v>67025292.979999997</v>
      </c>
      <c r="E21" s="7"/>
      <c r="F21" s="7">
        <v>62249906</v>
      </c>
      <c r="G21" s="7"/>
      <c r="H21" s="7">
        <v>58237829</v>
      </c>
      <c r="I21" s="21"/>
    </row>
    <row r="22" spans="1:9" ht="15" customHeight="1" x14ac:dyDescent="0.2">
      <c r="A22" s="20"/>
      <c r="B22" s="8" t="s">
        <v>78</v>
      </c>
      <c r="C22" s="7">
        <v>199916754.56</v>
      </c>
      <c r="D22" s="7">
        <v>170335113.44999999</v>
      </c>
      <c r="E22" s="7"/>
      <c r="F22" s="7">
        <v>46570278</v>
      </c>
      <c r="G22" s="7"/>
      <c r="H22" s="7">
        <v>167947143</v>
      </c>
      <c r="I22" s="21">
        <v>156809282</v>
      </c>
    </row>
    <row r="23" spans="1:9" ht="15" customHeight="1" x14ac:dyDescent="0.2">
      <c r="A23" s="20"/>
      <c r="B23" s="8" t="s">
        <v>16</v>
      </c>
      <c r="C23" s="7">
        <v>2632211111.3399997</v>
      </c>
      <c r="D23" s="7">
        <v>2183432955.9000001</v>
      </c>
      <c r="E23" s="7">
        <v>110136501</v>
      </c>
      <c r="F23" s="7">
        <v>933748806</v>
      </c>
      <c r="G23" s="7">
        <v>794088325</v>
      </c>
      <c r="H23" s="7">
        <v>978436583</v>
      </c>
      <c r="I23" s="21">
        <v>782402011</v>
      </c>
    </row>
    <row r="24" spans="1:9" ht="15.75" customHeight="1" thickBot="1" x14ac:dyDescent="0.25">
      <c r="A24" s="22"/>
      <c r="B24" s="9" t="s">
        <v>3</v>
      </c>
      <c r="C24" s="10">
        <v>802959397.30000007</v>
      </c>
      <c r="D24" s="10">
        <v>487923246.57999998</v>
      </c>
      <c r="E24" s="10">
        <v>712829881.15999997</v>
      </c>
      <c r="F24" s="10">
        <v>623509971</v>
      </c>
      <c r="G24" s="10"/>
      <c r="H24" s="10">
        <v>723213860</v>
      </c>
      <c r="I24" s="23"/>
    </row>
    <row r="25" spans="1:9" x14ac:dyDescent="0.2">
      <c r="A25" s="20" t="s">
        <v>111</v>
      </c>
      <c r="B25" s="8" t="s">
        <v>41</v>
      </c>
      <c r="C25" s="7">
        <v>300000000</v>
      </c>
      <c r="D25" s="7"/>
      <c r="E25" s="7"/>
      <c r="F25" s="7"/>
      <c r="G25" s="7"/>
      <c r="H25" s="7"/>
      <c r="I25" s="21"/>
    </row>
    <row r="26" spans="1:9" x14ac:dyDescent="0.2">
      <c r="A26" s="20"/>
      <c r="B26" s="8" t="s">
        <v>84</v>
      </c>
      <c r="C26" s="7">
        <v>7075206</v>
      </c>
      <c r="D26" s="7"/>
      <c r="E26" s="7"/>
      <c r="F26" s="7"/>
      <c r="G26" s="7"/>
      <c r="H26" s="7"/>
      <c r="I26" s="21"/>
    </row>
    <row r="27" spans="1:9" x14ac:dyDescent="0.2">
      <c r="A27" s="20"/>
      <c r="B27" s="8" t="s">
        <v>42</v>
      </c>
      <c r="C27" s="7">
        <v>57255827</v>
      </c>
      <c r="D27" s="7"/>
      <c r="E27" s="7"/>
      <c r="F27" s="7"/>
      <c r="G27" s="7"/>
      <c r="H27" s="7"/>
      <c r="I27" s="21"/>
    </row>
    <row r="28" spans="1:9" x14ac:dyDescent="0.2">
      <c r="A28" s="20"/>
      <c r="B28" s="8" t="s">
        <v>55</v>
      </c>
      <c r="C28" s="7">
        <v>2938508.51</v>
      </c>
      <c r="D28" s="7"/>
      <c r="E28" s="7"/>
      <c r="F28" s="7"/>
      <c r="G28" s="7"/>
      <c r="H28" s="7"/>
      <c r="I28" s="21"/>
    </row>
    <row r="29" spans="1:9" x14ac:dyDescent="0.2">
      <c r="A29" s="20"/>
      <c r="B29" s="8" t="s">
        <v>94</v>
      </c>
      <c r="C29" s="7"/>
      <c r="D29" s="7">
        <v>409000000</v>
      </c>
      <c r="E29" s="7">
        <v>200000000</v>
      </c>
      <c r="F29" s="7"/>
      <c r="G29" s="7"/>
      <c r="H29" s="7"/>
      <c r="I29" s="21"/>
    </row>
    <row r="30" spans="1:9" x14ac:dyDescent="0.2">
      <c r="A30" s="20"/>
      <c r="B30" s="8" t="s">
        <v>53</v>
      </c>
      <c r="C30" s="7">
        <v>254045.65</v>
      </c>
      <c r="D30" s="7"/>
      <c r="E30" s="7"/>
      <c r="F30" s="7"/>
      <c r="G30" s="7"/>
      <c r="H30" s="7"/>
      <c r="I30" s="21"/>
    </row>
    <row r="31" spans="1:9" x14ac:dyDescent="0.2">
      <c r="A31" s="20"/>
      <c r="B31" s="8" t="s">
        <v>93</v>
      </c>
      <c r="C31" s="7"/>
      <c r="D31" s="7">
        <v>7357100.5700000003</v>
      </c>
      <c r="E31" s="7"/>
      <c r="F31" s="7"/>
      <c r="G31" s="7"/>
      <c r="H31" s="7"/>
      <c r="I31" s="21"/>
    </row>
    <row r="32" spans="1:9" x14ac:dyDescent="0.2">
      <c r="A32" s="20"/>
      <c r="B32" s="8" t="s">
        <v>40</v>
      </c>
      <c r="C32" s="7">
        <v>7426360</v>
      </c>
      <c r="D32" s="7"/>
      <c r="E32" s="7"/>
      <c r="F32" s="7"/>
      <c r="G32" s="7"/>
      <c r="H32" s="7"/>
      <c r="I32" s="21"/>
    </row>
    <row r="33" spans="1:9" x14ac:dyDescent="0.2">
      <c r="A33" s="20"/>
      <c r="B33" s="8" t="s">
        <v>14</v>
      </c>
      <c r="C33" s="7">
        <v>576752513.02999997</v>
      </c>
      <c r="D33" s="7"/>
      <c r="E33" s="7">
        <v>165516806.34999999</v>
      </c>
      <c r="F33" s="7"/>
      <c r="G33" s="7"/>
      <c r="H33" s="7"/>
      <c r="I33" s="21"/>
    </row>
    <row r="34" spans="1:9" x14ac:dyDescent="0.2">
      <c r="A34" s="20"/>
      <c r="B34" s="8" t="s">
        <v>11</v>
      </c>
      <c r="C34" s="7">
        <v>41460720.68</v>
      </c>
      <c r="D34" s="7">
        <v>4533159119.5200005</v>
      </c>
      <c r="E34" s="7">
        <v>1386751503.3000002</v>
      </c>
      <c r="F34" s="7"/>
      <c r="G34" s="7"/>
      <c r="H34" s="7"/>
      <c r="I34" s="21"/>
    </row>
    <row r="35" spans="1:9" x14ac:dyDescent="0.2">
      <c r="A35" s="20"/>
      <c r="B35" s="8" t="s">
        <v>112</v>
      </c>
      <c r="C35" s="7"/>
      <c r="D35" s="7"/>
      <c r="E35" s="7"/>
      <c r="F35" s="7">
        <v>617121325</v>
      </c>
      <c r="G35" s="7">
        <v>18800000</v>
      </c>
      <c r="H35" s="7">
        <v>1485217587</v>
      </c>
      <c r="I35" s="21"/>
    </row>
    <row r="36" spans="1:9" x14ac:dyDescent="0.2">
      <c r="A36" s="20"/>
      <c r="B36" s="8" t="s">
        <v>113</v>
      </c>
      <c r="C36" s="7"/>
      <c r="D36" s="7"/>
      <c r="E36" s="7"/>
      <c r="F36" s="7"/>
      <c r="G36" s="7"/>
      <c r="H36" s="7">
        <v>274451081</v>
      </c>
      <c r="I36" s="21"/>
    </row>
    <row r="37" spans="1:9" x14ac:dyDescent="0.2">
      <c r="A37" s="20"/>
      <c r="B37" s="8" t="s">
        <v>7</v>
      </c>
      <c r="C37" s="7">
        <v>30800326.059999999</v>
      </c>
      <c r="D37" s="7"/>
      <c r="E37" s="7"/>
      <c r="F37" s="7"/>
      <c r="G37" s="7"/>
      <c r="H37" s="7"/>
      <c r="I37" s="21"/>
    </row>
    <row r="38" spans="1:9" x14ac:dyDescent="0.2">
      <c r="A38" s="20"/>
      <c r="B38" s="8" t="s">
        <v>31</v>
      </c>
      <c r="C38" s="7">
        <v>225665174.03</v>
      </c>
      <c r="D38" s="7"/>
      <c r="E38" s="7"/>
      <c r="F38" s="7"/>
      <c r="G38" s="7"/>
      <c r="H38" s="7"/>
      <c r="I38" s="21"/>
    </row>
    <row r="39" spans="1:9" x14ac:dyDescent="0.2">
      <c r="A39" s="20"/>
      <c r="B39" s="8" t="s">
        <v>6</v>
      </c>
      <c r="C39" s="7">
        <v>13706560.669999998</v>
      </c>
      <c r="D39" s="7"/>
      <c r="E39" s="7"/>
      <c r="F39" s="7"/>
      <c r="G39" s="7"/>
      <c r="H39" s="7"/>
      <c r="I39" s="21"/>
    </row>
    <row r="40" spans="1:9" x14ac:dyDescent="0.2">
      <c r="A40" s="20"/>
      <c r="B40" s="8" t="s">
        <v>67</v>
      </c>
      <c r="C40" s="7">
        <v>1499998.92</v>
      </c>
      <c r="D40" s="7"/>
      <c r="E40" s="7"/>
      <c r="F40" s="7"/>
      <c r="G40" s="7"/>
      <c r="H40" s="7"/>
      <c r="I40" s="21"/>
    </row>
    <row r="41" spans="1:9" x14ac:dyDescent="0.2">
      <c r="A41" s="20"/>
      <c r="B41" s="8" t="s">
        <v>97</v>
      </c>
      <c r="C41" s="7"/>
      <c r="D41" s="7">
        <v>70380053.5</v>
      </c>
      <c r="E41" s="7">
        <v>13508794.9</v>
      </c>
      <c r="F41" s="7"/>
      <c r="G41" s="7"/>
      <c r="H41" s="7"/>
      <c r="I41" s="21"/>
    </row>
    <row r="42" spans="1:9" x14ac:dyDescent="0.2">
      <c r="A42" s="20"/>
      <c r="B42" s="8" t="s">
        <v>70</v>
      </c>
      <c r="C42" s="7">
        <v>9300000</v>
      </c>
      <c r="D42" s="7">
        <v>131040760.98</v>
      </c>
      <c r="E42" s="7">
        <v>117100858.38</v>
      </c>
      <c r="F42" s="7"/>
      <c r="G42" s="7"/>
      <c r="H42" s="7"/>
      <c r="I42" s="21"/>
    </row>
    <row r="43" spans="1:9" x14ac:dyDescent="0.2">
      <c r="A43" s="20"/>
      <c r="B43" s="8" t="s">
        <v>69</v>
      </c>
      <c r="C43" s="7">
        <v>3087041.33</v>
      </c>
      <c r="D43" s="7">
        <v>94497908.5</v>
      </c>
      <c r="E43" s="7"/>
      <c r="F43" s="7"/>
      <c r="G43" s="7"/>
      <c r="H43" s="7">
        <v>4215903</v>
      </c>
      <c r="I43" s="21"/>
    </row>
    <row r="44" spans="1:9" ht="25.5" x14ac:dyDescent="0.2">
      <c r="A44" s="20"/>
      <c r="B44" s="8" t="s">
        <v>100</v>
      </c>
      <c r="C44" s="7"/>
      <c r="D44" s="7"/>
      <c r="E44" s="7">
        <v>109474300.23</v>
      </c>
      <c r="F44" s="7">
        <v>117291219</v>
      </c>
      <c r="G44" s="7"/>
      <c r="H44" s="7">
        <v>11690620</v>
      </c>
      <c r="I44" s="21"/>
    </row>
    <row r="45" spans="1:9" x14ac:dyDescent="0.2">
      <c r="A45" s="20"/>
      <c r="B45" s="8" t="s">
        <v>29</v>
      </c>
      <c r="C45" s="7">
        <v>6659998</v>
      </c>
      <c r="D45" s="7"/>
      <c r="E45" s="7"/>
      <c r="F45" s="7"/>
      <c r="G45" s="7"/>
      <c r="H45" s="7"/>
      <c r="I45" s="21"/>
    </row>
    <row r="46" spans="1:9" x14ac:dyDescent="0.2">
      <c r="A46" s="20"/>
      <c r="B46" s="8" t="s">
        <v>103</v>
      </c>
      <c r="C46" s="7"/>
      <c r="D46" s="7"/>
      <c r="E46" s="7"/>
      <c r="F46" s="7">
        <v>39901929</v>
      </c>
      <c r="G46" s="7"/>
      <c r="H46" s="7"/>
      <c r="I46" s="21"/>
    </row>
    <row r="47" spans="1:9" x14ac:dyDescent="0.2">
      <c r="A47" s="20"/>
      <c r="B47" s="8" t="s">
        <v>10</v>
      </c>
      <c r="C47" s="7">
        <v>10562814.710000001</v>
      </c>
      <c r="D47" s="7">
        <v>6122394.7599999998</v>
      </c>
      <c r="E47" s="7"/>
      <c r="F47" s="7"/>
      <c r="G47" s="7"/>
      <c r="H47" s="7"/>
      <c r="I47" s="21"/>
    </row>
    <row r="48" spans="1:9" x14ac:dyDescent="0.2">
      <c r="A48" s="20"/>
      <c r="B48" s="8" t="s">
        <v>96</v>
      </c>
      <c r="C48" s="7"/>
      <c r="D48" s="7">
        <v>14028473</v>
      </c>
      <c r="E48" s="7"/>
      <c r="F48" s="7">
        <v>11690394</v>
      </c>
      <c r="G48" s="7"/>
      <c r="H48" s="7"/>
      <c r="I48" s="21"/>
    </row>
    <row r="49" spans="1:9" x14ac:dyDescent="0.2">
      <c r="A49" s="20"/>
      <c r="B49" s="8" t="s">
        <v>52</v>
      </c>
      <c r="C49" s="7">
        <v>3219240.3</v>
      </c>
      <c r="D49" s="7"/>
      <c r="E49" s="7"/>
      <c r="F49" s="7"/>
      <c r="G49" s="7"/>
      <c r="H49" s="7"/>
      <c r="I49" s="21"/>
    </row>
    <row r="50" spans="1:9" x14ac:dyDescent="0.2">
      <c r="A50" s="20"/>
      <c r="B50" s="8" t="s">
        <v>34</v>
      </c>
      <c r="C50" s="7">
        <v>8754753.5399999991</v>
      </c>
      <c r="D50" s="7"/>
      <c r="E50" s="7"/>
      <c r="F50" s="7"/>
      <c r="G50" s="7"/>
      <c r="H50" s="7"/>
      <c r="I50" s="21"/>
    </row>
    <row r="51" spans="1:9" x14ac:dyDescent="0.2">
      <c r="A51" s="20"/>
      <c r="B51" s="8" t="s">
        <v>72</v>
      </c>
      <c r="C51" s="7">
        <v>894033682.05999994</v>
      </c>
      <c r="D51" s="7"/>
      <c r="E51" s="7"/>
      <c r="F51" s="7"/>
      <c r="G51" s="7"/>
      <c r="H51" s="7"/>
      <c r="I51" s="21"/>
    </row>
    <row r="52" spans="1:9" x14ac:dyDescent="0.2">
      <c r="A52" s="20"/>
      <c r="B52" s="8" t="s">
        <v>90</v>
      </c>
      <c r="C52" s="7"/>
      <c r="D52" s="7">
        <v>32862233.199999999</v>
      </c>
      <c r="E52" s="7"/>
      <c r="F52" s="7"/>
      <c r="G52" s="7"/>
      <c r="H52" s="7"/>
      <c r="I52" s="21"/>
    </row>
    <row r="53" spans="1:9" ht="25.5" x14ac:dyDescent="0.2">
      <c r="A53" s="20"/>
      <c r="B53" s="8" t="s">
        <v>18</v>
      </c>
      <c r="C53" s="7">
        <v>17395437.460000001</v>
      </c>
      <c r="D53" s="7">
        <v>5882831</v>
      </c>
      <c r="E53" s="7"/>
      <c r="F53" s="7"/>
      <c r="G53" s="7"/>
      <c r="H53" s="7"/>
      <c r="I53" s="21"/>
    </row>
    <row r="54" spans="1:9" ht="25.5" x14ac:dyDescent="0.2">
      <c r="A54" s="20"/>
      <c r="B54" s="8" t="s">
        <v>19</v>
      </c>
      <c r="C54" s="7">
        <v>19443047.190000001</v>
      </c>
      <c r="D54" s="7"/>
      <c r="E54" s="7"/>
      <c r="F54" s="7"/>
      <c r="G54" s="7"/>
      <c r="H54" s="7"/>
      <c r="I54" s="21"/>
    </row>
    <row r="55" spans="1:9" ht="25.5" x14ac:dyDescent="0.2">
      <c r="A55" s="20"/>
      <c r="B55" s="8" t="s">
        <v>86</v>
      </c>
      <c r="C55" s="7"/>
      <c r="D55" s="7">
        <v>73341541.670000002</v>
      </c>
      <c r="E55" s="7"/>
      <c r="F55" s="7"/>
      <c r="G55" s="7"/>
      <c r="H55" s="7"/>
      <c r="I55" s="21"/>
    </row>
    <row r="56" spans="1:9" x14ac:dyDescent="0.2">
      <c r="A56" s="20"/>
      <c r="B56" s="8" t="s">
        <v>44</v>
      </c>
      <c r="C56" s="7">
        <v>1338497.4099999999</v>
      </c>
      <c r="D56" s="7"/>
      <c r="E56" s="7"/>
      <c r="F56" s="7"/>
      <c r="G56" s="7"/>
      <c r="H56" s="7"/>
      <c r="I56" s="21"/>
    </row>
    <row r="57" spans="1:9" x14ac:dyDescent="0.2">
      <c r="A57" s="20"/>
      <c r="B57" s="8" t="s">
        <v>48</v>
      </c>
      <c r="C57" s="7">
        <v>66508.12</v>
      </c>
      <c r="D57" s="7"/>
      <c r="E57" s="7"/>
      <c r="F57" s="7"/>
      <c r="G57" s="7"/>
      <c r="H57" s="7"/>
      <c r="I57" s="21"/>
    </row>
    <row r="58" spans="1:9" x14ac:dyDescent="0.2">
      <c r="A58" s="20"/>
      <c r="B58" s="8" t="s">
        <v>49</v>
      </c>
      <c r="C58" s="7">
        <v>4125968.6</v>
      </c>
      <c r="D58" s="7"/>
      <c r="E58" s="7"/>
      <c r="F58" s="7"/>
      <c r="G58" s="7"/>
      <c r="H58" s="7"/>
      <c r="I58" s="21"/>
    </row>
    <row r="59" spans="1:9" x14ac:dyDescent="0.2">
      <c r="A59" s="20"/>
      <c r="B59" s="8" t="s">
        <v>57</v>
      </c>
      <c r="C59" s="7">
        <v>15921028.560000001</v>
      </c>
      <c r="D59" s="7">
        <v>6961554.5099999998</v>
      </c>
      <c r="E59" s="7"/>
      <c r="F59" s="7"/>
      <c r="G59" s="7"/>
      <c r="H59" s="7"/>
      <c r="I59" s="21"/>
    </row>
    <row r="60" spans="1:9" x14ac:dyDescent="0.2">
      <c r="A60" s="20"/>
      <c r="B60" s="8" t="s">
        <v>61</v>
      </c>
      <c r="C60" s="7">
        <v>77273911.840000004</v>
      </c>
      <c r="D60" s="7"/>
      <c r="E60" s="7"/>
      <c r="F60" s="7">
        <v>18576156</v>
      </c>
      <c r="G60" s="7"/>
      <c r="H60" s="7">
        <v>328724224</v>
      </c>
      <c r="I60" s="21"/>
    </row>
    <row r="61" spans="1:9" x14ac:dyDescent="0.2">
      <c r="A61" s="20"/>
      <c r="B61" s="8" t="s">
        <v>62</v>
      </c>
      <c r="C61" s="7">
        <v>350000000</v>
      </c>
      <c r="D61" s="7"/>
      <c r="E61" s="7"/>
      <c r="F61" s="7"/>
      <c r="G61" s="7"/>
      <c r="H61" s="7"/>
      <c r="I61" s="21"/>
    </row>
    <row r="62" spans="1:9" x14ac:dyDescent="0.2">
      <c r="A62" s="20"/>
      <c r="B62" s="8" t="s">
        <v>63</v>
      </c>
      <c r="C62" s="7">
        <v>3852039.18</v>
      </c>
      <c r="D62" s="7"/>
      <c r="E62" s="7"/>
      <c r="F62" s="7"/>
      <c r="G62" s="7"/>
      <c r="H62" s="7"/>
      <c r="I62" s="21"/>
    </row>
    <row r="63" spans="1:9" x14ac:dyDescent="0.2">
      <c r="A63" s="20"/>
      <c r="B63" s="8" t="s">
        <v>35</v>
      </c>
      <c r="C63" s="7">
        <v>2000000</v>
      </c>
      <c r="D63" s="7"/>
      <c r="E63" s="7"/>
      <c r="F63" s="7"/>
      <c r="G63" s="7"/>
      <c r="H63" s="7"/>
      <c r="I63" s="21"/>
    </row>
    <row r="64" spans="1:9" x14ac:dyDescent="0.2">
      <c r="A64" s="20"/>
      <c r="B64" s="8" t="s">
        <v>27</v>
      </c>
      <c r="C64" s="7">
        <v>21102608.300000001</v>
      </c>
      <c r="D64" s="7"/>
      <c r="E64" s="7"/>
      <c r="F64" s="7"/>
      <c r="G64" s="7"/>
      <c r="H64" s="7"/>
      <c r="I64" s="21"/>
    </row>
    <row r="65" spans="1:9" x14ac:dyDescent="0.2">
      <c r="A65" s="20"/>
      <c r="B65" s="8" t="s">
        <v>104</v>
      </c>
      <c r="C65" s="7"/>
      <c r="D65" s="7"/>
      <c r="E65" s="7"/>
      <c r="F65" s="7"/>
      <c r="G65" s="7">
        <v>53235565</v>
      </c>
      <c r="H65" s="7"/>
      <c r="I65" s="21">
        <v>37239426</v>
      </c>
    </row>
    <row r="66" spans="1:9" x14ac:dyDescent="0.2">
      <c r="A66" s="20"/>
      <c r="B66" s="8" t="s">
        <v>99</v>
      </c>
      <c r="C66" s="7"/>
      <c r="D66" s="7"/>
      <c r="E66" s="7">
        <v>11690394</v>
      </c>
      <c r="F66" s="7"/>
      <c r="G66" s="7"/>
      <c r="H66" s="7"/>
      <c r="I66" s="21"/>
    </row>
    <row r="67" spans="1:9" x14ac:dyDescent="0.2">
      <c r="A67" s="20"/>
      <c r="B67" s="8" t="s">
        <v>22</v>
      </c>
      <c r="C67" s="7">
        <v>112348021</v>
      </c>
      <c r="D67" s="7"/>
      <c r="E67" s="7"/>
      <c r="F67" s="7"/>
      <c r="G67" s="7"/>
      <c r="H67" s="7"/>
      <c r="I67" s="21"/>
    </row>
    <row r="68" spans="1:9" x14ac:dyDescent="0.2">
      <c r="A68" s="20"/>
      <c r="B68" s="8" t="s">
        <v>36</v>
      </c>
      <c r="C68" s="7">
        <v>31456996</v>
      </c>
      <c r="D68" s="7"/>
      <c r="E68" s="7"/>
      <c r="F68" s="7">
        <v>90705880</v>
      </c>
      <c r="G68" s="7"/>
      <c r="H68" s="7"/>
      <c r="I68" s="21"/>
    </row>
    <row r="69" spans="1:9" x14ac:dyDescent="0.2">
      <c r="A69" s="20"/>
      <c r="B69" s="8" t="s">
        <v>54</v>
      </c>
      <c r="C69" s="7">
        <v>539483.52</v>
      </c>
      <c r="D69" s="7"/>
      <c r="E69" s="7"/>
      <c r="F69" s="7"/>
      <c r="G69" s="7"/>
      <c r="H69" s="7"/>
      <c r="I69" s="21"/>
    </row>
    <row r="70" spans="1:9" x14ac:dyDescent="0.2">
      <c r="A70" s="20"/>
      <c r="B70" s="8" t="s">
        <v>105</v>
      </c>
      <c r="C70" s="7"/>
      <c r="D70" s="7"/>
      <c r="E70" s="7"/>
      <c r="F70" s="7"/>
      <c r="G70" s="7">
        <v>5516188</v>
      </c>
      <c r="H70" s="7"/>
      <c r="I70" s="21"/>
    </row>
    <row r="71" spans="1:9" x14ac:dyDescent="0.2">
      <c r="A71" s="20"/>
      <c r="B71" s="8" t="s">
        <v>65</v>
      </c>
      <c r="C71" s="7">
        <v>28214568</v>
      </c>
      <c r="D71" s="7">
        <v>10350000</v>
      </c>
      <c r="E71" s="7"/>
      <c r="F71" s="7"/>
      <c r="G71" s="7"/>
      <c r="H71" s="7"/>
      <c r="I71" s="21"/>
    </row>
    <row r="72" spans="1:9" x14ac:dyDescent="0.2">
      <c r="A72" s="20"/>
      <c r="B72" s="8" t="s">
        <v>95</v>
      </c>
      <c r="C72" s="7"/>
      <c r="D72" s="7">
        <v>10000000</v>
      </c>
      <c r="E72" s="7"/>
      <c r="F72" s="7"/>
      <c r="G72" s="7"/>
      <c r="H72" s="7"/>
      <c r="I72" s="21"/>
    </row>
    <row r="73" spans="1:9" x14ac:dyDescent="0.2">
      <c r="A73" s="20"/>
      <c r="B73" s="8" t="s">
        <v>24</v>
      </c>
      <c r="C73" s="7">
        <v>14919748</v>
      </c>
      <c r="D73" s="7"/>
      <c r="E73" s="7"/>
      <c r="F73" s="7"/>
      <c r="G73" s="7"/>
      <c r="H73" s="7"/>
      <c r="I73" s="21"/>
    </row>
    <row r="74" spans="1:9" x14ac:dyDescent="0.2">
      <c r="A74" s="20"/>
      <c r="B74" s="8" t="s">
        <v>25</v>
      </c>
      <c r="C74" s="7">
        <v>10205346.5</v>
      </c>
      <c r="D74" s="7"/>
      <c r="E74" s="7"/>
      <c r="F74" s="7"/>
      <c r="G74" s="7"/>
      <c r="H74" s="7"/>
      <c r="I74" s="21"/>
    </row>
    <row r="75" spans="1:9" x14ac:dyDescent="0.2">
      <c r="A75" s="20"/>
      <c r="B75" s="8" t="s">
        <v>91</v>
      </c>
      <c r="C75" s="7"/>
      <c r="D75" s="7">
        <v>164883386.36000001</v>
      </c>
      <c r="E75" s="7"/>
      <c r="F75" s="7"/>
      <c r="G75" s="7"/>
      <c r="H75" s="7"/>
      <c r="I75" s="21"/>
    </row>
    <row r="76" spans="1:9" x14ac:dyDescent="0.2">
      <c r="A76" s="20"/>
      <c r="B76" s="8" t="s">
        <v>89</v>
      </c>
      <c r="C76" s="7"/>
      <c r="D76" s="7">
        <v>3427486.82</v>
      </c>
      <c r="E76" s="7"/>
      <c r="F76" s="7"/>
      <c r="G76" s="7"/>
      <c r="H76" s="7"/>
      <c r="I76" s="21"/>
    </row>
    <row r="77" spans="1:9" x14ac:dyDescent="0.2">
      <c r="A77" s="20"/>
      <c r="B77" s="8" t="s">
        <v>4</v>
      </c>
      <c r="C77" s="7">
        <v>26117512.350000001</v>
      </c>
      <c r="D77" s="7">
        <v>7729428.0499999998</v>
      </c>
      <c r="E77" s="7"/>
      <c r="F77" s="7"/>
      <c r="G77" s="7"/>
      <c r="H77" s="7"/>
      <c r="I77" s="21"/>
    </row>
    <row r="78" spans="1:9" x14ac:dyDescent="0.2">
      <c r="A78" s="20"/>
      <c r="B78" s="8" t="s">
        <v>60</v>
      </c>
      <c r="C78" s="7">
        <v>2751472.31</v>
      </c>
      <c r="D78" s="7"/>
      <c r="E78" s="7"/>
      <c r="F78" s="7"/>
      <c r="G78" s="7"/>
      <c r="H78" s="7">
        <v>723213860</v>
      </c>
      <c r="I78" s="21"/>
    </row>
    <row r="79" spans="1:9" x14ac:dyDescent="0.2">
      <c r="A79" s="20"/>
      <c r="B79" s="8" t="s">
        <v>102</v>
      </c>
      <c r="C79" s="7"/>
      <c r="D79" s="7"/>
      <c r="E79" s="7"/>
      <c r="F79" s="7">
        <v>84086642</v>
      </c>
      <c r="G79" s="7"/>
      <c r="H79" s="7">
        <v>451955</v>
      </c>
      <c r="I79" s="21"/>
    </row>
    <row r="80" spans="1:9" x14ac:dyDescent="0.2">
      <c r="A80" s="20"/>
      <c r="B80" s="8" t="s">
        <v>43</v>
      </c>
      <c r="C80" s="7">
        <v>4026817.24</v>
      </c>
      <c r="D80" s="7"/>
      <c r="E80" s="7"/>
      <c r="F80" s="7"/>
      <c r="G80" s="7"/>
      <c r="H80" s="7"/>
      <c r="I80" s="21"/>
    </row>
    <row r="81" spans="1:9" x14ac:dyDescent="0.2">
      <c r="A81" s="20"/>
      <c r="B81" s="8" t="s">
        <v>23</v>
      </c>
      <c r="C81" s="7">
        <v>42970412.990000002</v>
      </c>
      <c r="D81" s="7"/>
      <c r="E81" s="7"/>
      <c r="F81" s="7"/>
      <c r="G81" s="7"/>
      <c r="H81" s="7"/>
      <c r="I81" s="21"/>
    </row>
    <row r="82" spans="1:9" x14ac:dyDescent="0.2">
      <c r="A82" s="20"/>
      <c r="B82" s="8" t="s">
        <v>26</v>
      </c>
      <c r="C82" s="7">
        <v>104215125</v>
      </c>
      <c r="D82" s="7"/>
      <c r="E82" s="7"/>
      <c r="F82" s="7"/>
      <c r="G82" s="7"/>
      <c r="H82" s="7"/>
      <c r="I82" s="21"/>
    </row>
    <row r="83" spans="1:9" x14ac:dyDescent="0.2">
      <c r="A83" s="20"/>
      <c r="B83" s="8" t="s">
        <v>45</v>
      </c>
      <c r="C83" s="7">
        <v>3120626.4</v>
      </c>
      <c r="D83" s="7"/>
      <c r="E83" s="7"/>
      <c r="F83" s="7"/>
      <c r="G83" s="7"/>
      <c r="H83" s="7"/>
      <c r="I83" s="21"/>
    </row>
    <row r="84" spans="1:9" x14ac:dyDescent="0.2">
      <c r="A84" s="20"/>
      <c r="B84" s="8" t="s">
        <v>87</v>
      </c>
      <c r="C84" s="7"/>
      <c r="D84" s="7">
        <v>159815569.93000001</v>
      </c>
      <c r="E84" s="7"/>
      <c r="F84" s="7"/>
      <c r="G84" s="7"/>
      <c r="H84" s="7"/>
      <c r="I84" s="21"/>
    </row>
    <row r="85" spans="1:9" x14ac:dyDescent="0.2">
      <c r="A85" s="20"/>
      <c r="B85" s="8" t="s">
        <v>88</v>
      </c>
      <c r="C85" s="7"/>
      <c r="D85" s="7">
        <v>3651077.18</v>
      </c>
      <c r="E85" s="7"/>
      <c r="F85" s="7"/>
      <c r="G85" s="7"/>
      <c r="H85" s="7"/>
      <c r="I85" s="21"/>
    </row>
    <row r="86" spans="1:9" x14ac:dyDescent="0.2">
      <c r="A86" s="20"/>
      <c r="B86" s="8" t="s">
        <v>59</v>
      </c>
      <c r="C86" s="7">
        <v>5277915</v>
      </c>
      <c r="D86" s="7"/>
      <c r="E86" s="7"/>
      <c r="F86" s="7">
        <v>5887592</v>
      </c>
      <c r="G86" s="7">
        <v>4745000</v>
      </c>
      <c r="H86" s="7">
        <v>20819952</v>
      </c>
      <c r="I86" s="21"/>
    </row>
    <row r="87" spans="1:9" x14ac:dyDescent="0.2">
      <c r="A87" s="20"/>
      <c r="B87" s="8" t="s">
        <v>32</v>
      </c>
      <c r="C87" s="7">
        <v>1539880.7</v>
      </c>
      <c r="D87" s="7">
        <v>1625200</v>
      </c>
      <c r="E87" s="7"/>
      <c r="F87" s="7"/>
      <c r="G87" s="7"/>
      <c r="H87" s="7"/>
      <c r="I87" s="21"/>
    </row>
    <row r="88" spans="1:9" x14ac:dyDescent="0.2">
      <c r="A88" s="20"/>
      <c r="B88" s="8" t="s">
        <v>38</v>
      </c>
      <c r="C88" s="7">
        <v>555035.21</v>
      </c>
      <c r="D88" s="7"/>
      <c r="E88" s="7"/>
      <c r="F88" s="7"/>
      <c r="G88" s="7"/>
      <c r="H88" s="7"/>
      <c r="I88" s="21"/>
    </row>
    <row r="89" spans="1:9" x14ac:dyDescent="0.2">
      <c r="A89" s="20"/>
      <c r="B89" s="8" t="s">
        <v>37</v>
      </c>
      <c r="C89" s="7">
        <v>4048751.04</v>
      </c>
      <c r="D89" s="7"/>
      <c r="E89" s="7"/>
      <c r="F89" s="7"/>
      <c r="G89" s="7"/>
      <c r="H89" s="7"/>
      <c r="I89" s="21"/>
    </row>
    <row r="90" spans="1:9" x14ac:dyDescent="0.2">
      <c r="A90" s="20"/>
      <c r="B90" s="8" t="s">
        <v>20</v>
      </c>
      <c r="C90" s="7">
        <v>51737281.57</v>
      </c>
      <c r="D90" s="7">
        <v>36710276.390000001</v>
      </c>
      <c r="E90" s="7"/>
      <c r="F90" s="7"/>
      <c r="G90" s="7"/>
      <c r="H90" s="7"/>
      <c r="I90" s="21"/>
    </row>
    <row r="91" spans="1:9" x14ac:dyDescent="0.2">
      <c r="A91" s="20"/>
      <c r="B91" s="8" t="s">
        <v>5</v>
      </c>
      <c r="C91" s="7">
        <v>20289118.27</v>
      </c>
      <c r="D91" s="7">
        <v>3355721.91</v>
      </c>
      <c r="E91" s="7"/>
      <c r="F91" s="7"/>
      <c r="G91" s="7"/>
      <c r="H91" s="7"/>
      <c r="I91" s="21"/>
    </row>
    <row r="92" spans="1:9" x14ac:dyDescent="0.2">
      <c r="A92" s="20"/>
      <c r="B92" s="8" t="s">
        <v>108</v>
      </c>
      <c r="C92" s="7"/>
      <c r="D92" s="7"/>
      <c r="E92" s="7"/>
      <c r="F92" s="7"/>
      <c r="G92" s="7"/>
      <c r="H92" s="7">
        <v>914400</v>
      </c>
      <c r="I92" s="21"/>
    </row>
    <row r="93" spans="1:9" ht="25.5" x14ac:dyDescent="0.2">
      <c r="A93" s="20"/>
      <c r="B93" s="8" t="s">
        <v>106</v>
      </c>
      <c r="C93" s="7"/>
      <c r="D93" s="7"/>
      <c r="E93" s="7"/>
      <c r="F93" s="7"/>
      <c r="G93" s="7"/>
      <c r="H93" s="7">
        <v>19757112</v>
      </c>
      <c r="I93" s="21"/>
    </row>
    <row r="94" spans="1:9" x14ac:dyDescent="0.2">
      <c r="A94" s="20"/>
      <c r="B94" s="8" t="s">
        <v>68</v>
      </c>
      <c r="C94" s="7">
        <v>6018051</v>
      </c>
      <c r="D94" s="7"/>
      <c r="E94" s="7"/>
      <c r="F94" s="7"/>
      <c r="G94" s="7"/>
      <c r="H94" s="7"/>
      <c r="I94" s="21"/>
    </row>
    <row r="95" spans="1:9" x14ac:dyDescent="0.2">
      <c r="A95" s="20"/>
      <c r="B95" s="8" t="s">
        <v>33</v>
      </c>
      <c r="C95" s="7">
        <v>3836078.7</v>
      </c>
      <c r="D95" s="7">
        <v>5280408.21</v>
      </c>
      <c r="E95" s="7"/>
      <c r="F95" s="7"/>
      <c r="G95" s="7"/>
      <c r="H95" s="7"/>
      <c r="I95" s="21"/>
    </row>
    <row r="96" spans="1:9" x14ac:dyDescent="0.2">
      <c r="A96" s="20"/>
      <c r="B96" s="8" t="s">
        <v>30</v>
      </c>
      <c r="C96" s="7">
        <v>5915365.0499999998</v>
      </c>
      <c r="D96" s="7"/>
      <c r="E96" s="7"/>
      <c r="F96" s="7"/>
      <c r="G96" s="7"/>
      <c r="H96" s="7"/>
      <c r="I96" s="21"/>
    </row>
    <row r="97" spans="1:9" x14ac:dyDescent="0.2">
      <c r="A97" s="20"/>
      <c r="B97" s="8" t="s">
        <v>109</v>
      </c>
      <c r="C97" s="7"/>
      <c r="D97" s="7"/>
      <c r="E97" s="7"/>
      <c r="F97" s="7"/>
      <c r="G97" s="7"/>
      <c r="H97" s="7">
        <v>1090826</v>
      </c>
      <c r="I97" s="21"/>
    </row>
    <row r="98" spans="1:9" x14ac:dyDescent="0.2">
      <c r="A98" s="20"/>
      <c r="B98" s="8" t="s">
        <v>66</v>
      </c>
      <c r="C98" s="7">
        <v>349784151.49000001</v>
      </c>
      <c r="D98" s="7">
        <v>463997193.00999999</v>
      </c>
      <c r="E98" s="7">
        <v>1861191923.74</v>
      </c>
      <c r="F98" s="7">
        <v>2077906375</v>
      </c>
      <c r="G98" s="7"/>
      <c r="H98" s="7">
        <v>864715910</v>
      </c>
      <c r="I98" s="21"/>
    </row>
    <row r="99" spans="1:9" x14ac:dyDescent="0.2">
      <c r="A99" s="20"/>
      <c r="B99" s="8" t="s">
        <v>51</v>
      </c>
      <c r="C99" s="7">
        <v>30792266.940000001</v>
      </c>
      <c r="D99" s="7"/>
      <c r="E99" s="7"/>
      <c r="F99" s="7"/>
      <c r="G99" s="7"/>
      <c r="H99" s="7"/>
      <c r="I99" s="21"/>
    </row>
    <row r="100" spans="1:9" ht="25.5" x14ac:dyDescent="0.2">
      <c r="A100" s="20"/>
      <c r="B100" s="8" t="s">
        <v>92</v>
      </c>
      <c r="C100" s="7"/>
      <c r="D100" s="7">
        <v>2782699.82</v>
      </c>
      <c r="E100" s="7"/>
      <c r="F100" s="7"/>
      <c r="G100" s="7"/>
      <c r="H100" s="7"/>
      <c r="I100" s="21"/>
    </row>
    <row r="101" spans="1:9" x14ac:dyDescent="0.2">
      <c r="A101" s="24"/>
      <c r="B101" s="8" t="s">
        <v>46</v>
      </c>
      <c r="C101" s="7">
        <v>6819460.5099999998</v>
      </c>
      <c r="D101" s="7">
        <v>4641835.91</v>
      </c>
      <c r="E101" s="7"/>
      <c r="F101" s="7"/>
      <c r="G101" s="7"/>
      <c r="H101" s="7"/>
      <c r="I101" s="21"/>
    </row>
    <row r="102" spans="1:9" x14ac:dyDescent="0.2">
      <c r="A102" s="24"/>
      <c r="B102" s="8" t="s">
        <v>71</v>
      </c>
      <c r="C102" s="7">
        <v>2850000</v>
      </c>
      <c r="D102" s="7">
        <v>1997200</v>
      </c>
      <c r="E102" s="7"/>
      <c r="F102" s="7"/>
      <c r="G102" s="7"/>
      <c r="H102" s="7"/>
      <c r="I102" s="21"/>
    </row>
    <row r="103" spans="1:9" x14ac:dyDescent="0.2">
      <c r="A103" s="24"/>
      <c r="B103" s="8" t="s">
        <v>9</v>
      </c>
      <c r="C103" s="7">
        <v>26903030</v>
      </c>
      <c r="D103" s="7">
        <v>68600000</v>
      </c>
      <c r="E103" s="7"/>
      <c r="F103" s="7"/>
      <c r="G103" s="7"/>
      <c r="H103" s="7"/>
      <c r="I103" s="21"/>
    </row>
    <row r="104" spans="1:9" x14ac:dyDescent="0.2">
      <c r="A104" s="24"/>
      <c r="B104" s="8" t="s">
        <v>13</v>
      </c>
      <c r="C104" s="7">
        <v>86688697.530000001</v>
      </c>
      <c r="D104" s="7">
        <v>422061967.13</v>
      </c>
      <c r="E104" s="7">
        <v>812933388.81999993</v>
      </c>
      <c r="F104" s="7">
        <v>829498978</v>
      </c>
      <c r="G104" s="7"/>
      <c r="H104" s="7"/>
      <c r="I104" s="21"/>
    </row>
    <row r="105" spans="1:9" x14ac:dyDescent="0.2">
      <c r="A105" s="24"/>
      <c r="B105" s="8" t="s">
        <v>98</v>
      </c>
      <c r="C105" s="7"/>
      <c r="D105" s="7"/>
      <c r="E105" s="7">
        <v>300000000</v>
      </c>
      <c r="F105" s="7"/>
      <c r="G105" s="7"/>
      <c r="H105" s="7"/>
      <c r="I105" s="21"/>
    </row>
    <row r="106" spans="1:9" x14ac:dyDescent="0.2">
      <c r="A106" s="24"/>
      <c r="B106" s="8" t="s">
        <v>47</v>
      </c>
      <c r="C106" s="7">
        <v>2003214.21</v>
      </c>
      <c r="D106" s="7"/>
      <c r="E106" s="7"/>
      <c r="F106" s="7"/>
      <c r="G106" s="7"/>
      <c r="H106" s="7"/>
      <c r="I106" s="21"/>
    </row>
    <row r="107" spans="1:9" x14ac:dyDescent="0.2">
      <c r="A107" s="24"/>
      <c r="B107" s="8" t="s">
        <v>107</v>
      </c>
      <c r="C107" s="7"/>
      <c r="D107" s="7"/>
      <c r="E107" s="7"/>
      <c r="F107" s="7"/>
      <c r="G107" s="7"/>
      <c r="H107" s="7">
        <v>9940096</v>
      </c>
      <c r="I107" s="21"/>
    </row>
    <row r="108" spans="1:9" x14ac:dyDescent="0.2">
      <c r="A108" s="24"/>
      <c r="B108" s="8" t="s">
        <v>50</v>
      </c>
      <c r="C108" s="7">
        <v>26095049.32</v>
      </c>
      <c r="D108" s="7"/>
      <c r="E108" s="7"/>
      <c r="F108" s="7"/>
      <c r="G108" s="7"/>
      <c r="H108" s="7"/>
      <c r="I108" s="21"/>
    </row>
    <row r="109" spans="1:9" x14ac:dyDescent="0.2">
      <c r="A109" s="24"/>
      <c r="B109" s="8" t="s">
        <v>12</v>
      </c>
      <c r="C109" s="7">
        <v>4049.12</v>
      </c>
      <c r="D109" s="7"/>
      <c r="E109" s="7"/>
      <c r="F109" s="7"/>
      <c r="G109" s="7"/>
      <c r="H109" s="7"/>
      <c r="I109" s="21"/>
    </row>
    <row r="110" spans="1:9" x14ac:dyDescent="0.2">
      <c r="A110" s="24"/>
      <c r="B110" s="8" t="s">
        <v>56</v>
      </c>
      <c r="C110" s="7">
        <v>211524401.13999999</v>
      </c>
      <c r="D110" s="7"/>
      <c r="E110" s="7"/>
      <c r="F110" s="7"/>
      <c r="G110" s="7"/>
      <c r="H110" s="7"/>
      <c r="I110" s="21"/>
    </row>
    <row r="111" spans="1:9" x14ac:dyDescent="0.2">
      <c r="A111" s="24"/>
      <c r="B111" s="8" t="s">
        <v>28</v>
      </c>
      <c r="C111" s="7">
        <v>2500000</v>
      </c>
      <c r="D111" s="7"/>
      <c r="E111" s="7"/>
      <c r="F111" s="7"/>
      <c r="G111" s="7"/>
      <c r="H111" s="7"/>
      <c r="I111" s="21"/>
    </row>
    <row r="112" spans="1:9" x14ac:dyDescent="0.2">
      <c r="A112" s="24"/>
      <c r="B112" s="8" t="s">
        <v>64</v>
      </c>
      <c r="C112" s="7">
        <v>1020000</v>
      </c>
      <c r="D112" s="7"/>
      <c r="E112" s="7"/>
      <c r="F112" s="7"/>
      <c r="G112" s="7"/>
      <c r="H112" s="7"/>
      <c r="I112" s="21"/>
    </row>
    <row r="113" spans="1:9" x14ac:dyDescent="0.2">
      <c r="A113" s="24"/>
      <c r="B113" s="8" t="s">
        <v>21</v>
      </c>
      <c r="C113" s="7">
        <v>235867278.96000001</v>
      </c>
      <c r="D113" s="7"/>
      <c r="E113" s="7"/>
      <c r="F113" s="7"/>
      <c r="G113" s="7"/>
      <c r="H113" s="7"/>
      <c r="I113" s="21"/>
    </row>
    <row r="114" spans="1:9" x14ac:dyDescent="0.2">
      <c r="A114" s="24"/>
      <c r="B114" s="8" t="s">
        <v>39</v>
      </c>
      <c r="C114" s="12">
        <v>3645256578.6799998</v>
      </c>
      <c r="D114" s="13">
        <v>937273291.05999994</v>
      </c>
      <c r="E114" s="13"/>
      <c r="F114" s="13"/>
      <c r="G114" s="13"/>
      <c r="H114" s="7">
        <v>115145296</v>
      </c>
      <c r="I114" s="21"/>
    </row>
    <row r="115" spans="1:9" ht="13.5" thickBot="1" x14ac:dyDescent="0.25">
      <c r="A115" s="25"/>
      <c r="B115" s="9" t="s">
        <v>58</v>
      </c>
      <c r="C115" s="26">
        <v>57956240.560000002</v>
      </c>
      <c r="D115" s="27">
        <v>5095486.03</v>
      </c>
      <c r="E115" s="27"/>
      <c r="F115" s="27"/>
      <c r="G115" s="27"/>
      <c r="H115" s="10"/>
      <c r="I115" s="23"/>
    </row>
  </sheetData>
  <sortState ref="B5:C102">
    <sortCondition ref="B5:B102"/>
  </sortState>
  <mergeCells count="2">
    <mergeCell ref="A25:A100"/>
    <mergeCell ref="A7:A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2017-05-03T16:27:06Z</dcterms:created>
  <dcterms:modified xsi:type="dcterms:W3CDTF">2017-05-09T19:12:04Z</dcterms:modified>
</cp:coreProperties>
</file>