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FEBRERO 2015" sheetId="1" r:id="rId1"/>
  </sheets>
  <definedNames>
    <definedName name="_xlnm.Print_Area" localSheetId="0">'FEBRERO 2015'!$A$1:$J$84</definedName>
  </definedNames>
  <calcPr calcId="145621"/>
</workbook>
</file>

<file path=xl/calcChain.xml><?xml version="1.0" encoding="utf-8"?>
<calcChain xmlns="http://schemas.openxmlformats.org/spreadsheetml/2006/main">
  <c r="B81" i="1" l="1"/>
  <c r="I81" i="1"/>
  <c r="H81" i="1"/>
  <c r="G81" i="1"/>
  <c r="F81" i="1"/>
  <c r="E81" i="1"/>
  <c r="D81" i="1"/>
  <c r="C81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81" i="1" l="1"/>
</calcChain>
</file>

<file path=xl/sharedStrings.xml><?xml version="1.0" encoding="utf-8"?>
<sst xmlns="http://schemas.openxmlformats.org/spreadsheetml/2006/main" count="89" uniqueCount="89">
  <si>
    <t>GOBIERNO DEL ESTADO DE SONORA</t>
  </si>
  <si>
    <t>SECRETARIA DE HACIENDA</t>
  </si>
  <si>
    <t>PROCURADURIA FISCAL</t>
  </si>
  <si>
    <t>Fondo General de Participaciones</t>
  </si>
  <si>
    <t>Fondo de Fomento Municipal</t>
  </si>
  <si>
    <t>Impuesto Especial Sobre Producción y Servicios</t>
  </si>
  <si>
    <t>Fondo de Fiscalización y Recaudación</t>
  </si>
  <si>
    <t>Art. 4o-A, Fracción I de la Ley de Coordinación Fiscal (Gasolinas)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</si>
  <si>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</si>
  <si>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</si>
  <si>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</si>
  <si>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</si>
  <si>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</si>
  <si>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</si>
  <si>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</si>
  <si>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</si>
  <si>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</si>
  <si>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</si>
  <si>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</si>
  <si>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</si>
  <si>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</si>
  <si>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</si>
  <si>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</si>
  <si>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</si>
  <si>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</si>
  <si>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</si>
  <si>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</si>
  <si>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</si>
  <si>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</si>
  <si>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</si>
  <si>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</si>
  <si>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</si>
  <si>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</si>
  <si>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</si>
  <si>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</si>
  <si>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</si>
  <si>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</si>
  <si>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</si>
  <si>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</si>
  <si>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</si>
  <si>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</si>
  <si>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</si>
  <si>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</si>
  <si>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</si>
  <si>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</si>
  <si>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</si>
  <si>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</si>
  <si>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</si>
  <si>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</si>
  <si>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</si>
  <si>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</si>
  <si>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</si>
  <si>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</si>
  <si>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</si>
  <si>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</si>
  <si>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</si>
  <si>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</si>
  <si>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</si>
  <si>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</si>
  <si>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</si>
  <si>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</si>
  <si>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</si>
  <si>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</si>
  <si>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</si>
  <si>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</si>
  <si>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</si>
  <si>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</si>
  <si>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</si>
  <si>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</si>
  <si>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</si>
  <si>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</si>
  <si>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</si>
  <si>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</si>
  <si>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</si>
  <si>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</si>
  <si>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</si>
  <si>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</si>
  <si>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</si>
  <si>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</si>
  <si>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</si>
  <si>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</si>
  <si>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</si>
  <si>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 xml:space="preserve">Nombre del municipio </t>
  </si>
  <si>
    <t>PARTICIPACIONES FEDERALES MINISTRADAS A LOS MUNICIPIOS  EN EL MES DE FEBRERO DEL EJERCICIO FISCAL</t>
  </si>
  <si>
    <t>* Ingresos causados en ejercicios fiscales anteriores al ejercicio 2012</t>
  </si>
  <si>
    <t>Fondo de Fiscalización y Recaudación incluye  4to. Trimestre 2014</t>
  </si>
  <si>
    <t>Fondo de Compensación del Impuesto Sobre Automóviles Nuevos</t>
  </si>
  <si>
    <t>Impuesto Sobre Automóviles Nuevos</t>
  </si>
  <si>
    <t>Impuesto Sobre Tenencia o Uso de Vehículos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</si>
</sst>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[$€-2]* #,##0.00_-;\-[$€-2]* #,##0.00_-;_-[$€-2]* &quot;-&quot;??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164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" fontId="6" fillId="0" borderId="3" xfId="0" applyNumberFormat="1" applyFont="1" applyBorder="1"/>
    <xf numFmtId="4" fontId="6" fillId="0" borderId="4" xfId="0" applyNumberFormat="1" applyFont="1" applyBorder="1"/>
    <xf numFmtId="4" fontId="2" fillId="0" borderId="5" xfId="0" applyNumberFormat="1" applyFont="1" applyBorder="1"/>
    <xf numFmtId="4" fontId="7" fillId="0" borderId="3" xfId="0" applyNumberFormat="1" applyFont="1" applyBorder="1" applyAlignment="1">
      <alignment horizontal="center"/>
    </xf>
    <xf numFmtId="0" fontId="2" fillId="0" borderId="8" xfId="0" applyFont="1" applyBorder="1"/>
    <xf numFmtId="4" fontId="2" fillId="0" borderId="8" xfId="0" applyNumberFormat="1" applyFont="1" applyBorder="1"/>
    <xf numFmtId="4" fontId="2" fillId="0" borderId="7" xfId="0" applyNumberFormat="1" applyFont="1" applyBorder="1"/>
    <xf numFmtId="4" fontId="2" fillId="0" borderId="9" xfId="0" applyNumberFormat="1" applyFont="1" applyBorder="1"/>
    <xf numFmtId="4" fontId="0" fillId="0" borderId="0" xfId="0" applyNumberFormat="1"/>
    <xf numFmtId="0" fontId="3" fillId="0" borderId="10" xfId="0" applyFont="1" applyBorder="1"/>
    <xf numFmtId="0" fontId="2" fillId="0" borderId="2" xfId="0" applyFont="1" applyBorder="1"/>
    <xf numFmtId="4" fontId="2" fillId="0" borderId="2" xfId="0" applyNumberFormat="1" applyFont="1" applyBorder="1"/>
    <xf numFmtId="40" fontId="2" fillId="0" borderId="2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0" fontId="7" fillId="0" borderId="6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3" fillId="0" borderId="14" xfId="0" applyFont="1" applyBorder="1"/>
    <xf numFmtId="0" fontId="1" fillId="0" borderId="6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left" vertical="center"/>
    </xf>
    <xf numFmtId="0" fontId="8" fillId="0" borderId="18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=C:\WINNT\SYSTEM32\COMMAND.COM" xfId="3"/>
    <cellStyle name="Euro" xf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showGridLines="0" tabSelected="1" zoomScaleNormal="100" zoomScaleSheetLayoutView="100" workbookViewId="0">
      <selection activeCell="L11" sqref="L11"/>
    </sheetView>
  </sheetViews>
  <sheetFormatPr baseColWidth="10" defaultRowHeight="12.75" x14ac:dyDescent="0.2"/>
  <cols>
    <col min="1" max="1" width="22.5703125" customWidth="1"/>
    <col min="2" max="2" width="15.28515625" customWidth="1"/>
    <col min="3" max="3" width="14.140625" customWidth="1"/>
    <col min="4" max="4" width="14" customWidth="1"/>
    <col min="5" max="5" width="14.42578125" customWidth="1"/>
    <col min="6" max="6" width="14" customWidth="1"/>
    <col min="7" max="7" width="14.42578125" customWidth="1"/>
    <col min="8" max="9" width="14.140625" customWidth="1"/>
    <col min="10" max="10" width="17" customWidth="1"/>
  </cols>
  <sheetData>
    <row r="1" spans="1:16" ht="15.7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6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6" ht="15.75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6" ht="15" x14ac:dyDescent="0.2">
      <c r="A4" s="29" t="s">
        <v>83</v>
      </c>
      <c r="B4" s="29"/>
      <c r="C4" s="29"/>
      <c r="D4" s="29"/>
      <c r="E4" s="29"/>
      <c r="F4" s="29"/>
      <c r="G4" s="29"/>
      <c r="H4" s="29"/>
      <c r="I4" s="29"/>
      <c r="J4" s="29"/>
    </row>
    <row r="5" spans="1:16" ht="15" x14ac:dyDescent="0.2">
      <c r="A5" s="29">
        <v>2015</v>
      </c>
      <c r="B5" s="29"/>
      <c r="C5" s="29"/>
      <c r="D5" s="29"/>
      <c r="E5" s="29"/>
      <c r="F5" s="29"/>
      <c r="G5" s="29"/>
      <c r="H5" s="29"/>
      <c r="I5" s="29"/>
      <c r="J5" s="29"/>
    </row>
    <row r="6" spans="1:16" ht="13.5" thickBot="1" x14ac:dyDescent="0.25">
      <c r="A6" s="1"/>
      <c r="B6" s="27"/>
      <c r="C6" s="2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90" thickBot="1" x14ac:dyDescent="0.25">
      <c r="A7" s="21" t="s">
        <v>82</v>
      </c>
      <c r="B7" s="22" t="s">
        <v>3</v>
      </c>
      <c r="C7" s="22" t="s">
        <v>4</v>
      </c>
      <c r="D7" s="22" t="s">
        <v>87</v>
      </c>
      <c r="E7" s="22" t="s">
        <v>88</v>
      </c>
      <c r="F7" s="22" t="s">
        <v>5</v>
      </c>
      <c r="G7" s="22" t="s">
        <v>6</v>
      </c>
      <c r="H7" s="22" t="s">
        <v>7</v>
      </c>
      <c r="I7" s="22" t="s">
        <v>86</v>
      </c>
      <c r="J7" s="23" t="s">
        <v>8</v>
      </c>
    </row>
    <row r="8" spans="1:16" x14ac:dyDescent="0.2">
      <c r="A8" s="20" t="s">
        <v>9</v>
      </c>
      <c r="B8" s="2">
        <v>468211.44</v>
      </c>
      <c r="C8" s="2">
        <v>167789.5</v>
      </c>
      <c r="D8" s="2">
        <v>3435.75</v>
      </c>
      <c r="E8" s="3">
        <v>46.45</v>
      </c>
      <c r="F8" s="2">
        <v>6080.14</v>
      </c>
      <c r="G8" s="2">
        <v>133552.01</v>
      </c>
      <c r="H8" s="3">
        <v>15023.65</v>
      </c>
      <c r="I8" s="3">
        <v>718.67</v>
      </c>
      <c r="J8" s="4">
        <f t="shared" ref="J8:J39" si="0">SUM(B8:I8)</f>
        <v>794857.61</v>
      </c>
    </row>
    <row r="9" spans="1:16" x14ac:dyDescent="0.2">
      <c r="A9" s="20" t="s">
        <v>10</v>
      </c>
      <c r="B9" s="2">
        <v>4593321.83</v>
      </c>
      <c r="C9" s="2">
        <v>474728.74000000005</v>
      </c>
      <c r="D9" s="2">
        <v>103857.29</v>
      </c>
      <c r="E9" s="3">
        <v>1404.05</v>
      </c>
      <c r="F9" s="2">
        <v>155631.57999999999</v>
      </c>
      <c r="G9" s="2">
        <v>1310192.97</v>
      </c>
      <c r="H9" s="3">
        <v>384555.95</v>
      </c>
      <c r="I9" s="3">
        <v>21724.28</v>
      </c>
      <c r="J9" s="4">
        <f t="shared" si="0"/>
        <v>7045416.6900000004</v>
      </c>
    </row>
    <row r="10" spans="1:16" x14ac:dyDescent="0.2">
      <c r="A10" s="20" t="s">
        <v>11</v>
      </c>
      <c r="B10" s="2">
        <v>3040406.1100000003</v>
      </c>
      <c r="C10" s="2">
        <v>505051.21</v>
      </c>
      <c r="D10" s="2">
        <v>93362.53</v>
      </c>
      <c r="E10" s="3">
        <v>1262.17</v>
      </c>
      <c r="F10" s="2">
        <v>63193.3</v>
      </c>
      <c r="G10" s="2">
        <v>867241.36</v>
      </c>
      <c r="H10" s="3">
        <v>156146.71</v>
      </c>
      <c r="I10" s="3">
        <v>19529.04</v>
      </c>
      <c r="J10" s="4">
        <f t="shared" si="0"/>
        <v>4746192.43</v>
      </c>
    </row>
    <row r="11" spans="1:16" x14ac:dyDescent="0.2">
      <c r="A11" s="20" t="s">
        <v>12</v>
      </c>
      <c r="B11" s="2">
        <v>826654.62</v>
      </c>
      <c r="C11" s="2">
        <v>223008.81</v>
      </c>
      <c r="D11" s="2">
        <v>8235.7099999999991</v>
      </c>
      <c r="E11" s="3">
        <v>111.34</v>
      </c>
      <c r="F11" s="2">
        <v>18222.82</v>
      </c>
      <c r="G11" s="2">
        <v>235793.85</v>
      </c>
      <c r="H11" s="3">
        <v>45027.46</v>
      </c>
      <c r="I11" s="3">
        <v>1722.7</v>
      </c>
      <c r="J11" s="4">
        <f t="shared" si="0"/>
        <v>1358777.31</v>
      </c>
    </row>
    <row r="12" spans="1:16" x14ac:dyDescent="0.2">
      <c r="A12" s="20" t="s">
        <v>13</v>
      </c>
      <c r="B12" s="2">
        <v>427820.67000000004</v>
      </c>
      <c r="C12" s="2">
        <v>132950.37</v>
      </c>
      <c r="D12" s="2">
        <v>9569.08</v>
      </c>
      <c r="E12" s="3">
        <v>129.36000000000001</v>
      </c>
      <c r="F12" s="2">
        <v>3728.47</v>
      </c>
      <c r="G12" s="2">
        <v>122031</v>
      </c>
      <c r="H12" s="3">
        <v>9212.82</v>
      </c>
      <c r="I12" s="3">
        <v>2001.61</v>
      </c>
      <c r="J12" s="4">
        <f t="shared" si="0"/>
        <v>707443.37999999989</v>
      </c>
    </row>
    <row r="13" spans="1:16" x14ac:dyDescent="0.2">
      <c r="A13" s="20" t="s">
        <v>14</v>
      </c>
      <c r="B13" s="2">
        <v>599685.91</v>
      </c>
      <c r="C13" s="2">
        <v>226049.13999999998</v>
      </c>
      <c r="D13" s="2">
        <v>1262.07</v>
      </c>
      <c r="E13" s="3">
        <v>17.059999999999999</v>
      </c>
      <c r="F13" s="2">
        <v>8532.2900000000009</v>
      </c>
      <c r="G13" s="2">
        <v>171053.61</v>
      </c>
      <c r="H13" s="3">
        <v>21082.77</v>
      </c>
      <c r="I13" s="3">
        <v>263.99</v>
      </c>
      <c r="J13" s="4">
        <f t="shared" si="0"/>
        <v>1027946.8400000001</v>
      </c>
    </row>
    <row r="14" spans="1:16" x14ac:dyDescent="0.2">
      <c r="A14" s="20" t="s">
        <v>15</v>
      </c>
      <c r="B14" s="2">
        <v>381718.72</v>
      </c>
      <c r="C14" s="2">
        <v>111729.91</v>
      </c>
      <c r="D14" s="2">
        <v>12062.06</v>
      </c>
      <c r="E14" s="3">
        <v>163.07</v>
      </c>
      <c r="F14" s="2">
        <v>1803.97</v>
      </c>
      <c r="G14" s="2">
        <v>108880.93</v>
      </c>
      <c r="H14" s="3">
        <v>4457.49</v>
      </c>
      <c r="I14" s="3">
        <v>2523.0700000000002</v>
      </c>
      <c r="J14" s="4">
        <f t="shared" si="0"/>
        <v>623339.21999999986</v>
      </c>
    </row>
    <row r="15" spans="1:16" x14ac:dyDescent="0.2">
      <c r="A15" s="20" t="s">
        <v>16</v>
      </c>
      <c r="B15" s="2">
        <v>400107.29000000004</v>
      </c>
      <c r="C15" s="2">
        <v>136096.72999999998</v>
      </c>
      <c r="D15" s="2">
        <v>6958.25</v>
      </c>
      <c r="E15" s="3">
        <v>94.07</v>
      </c>
      <c r="F15" s="2">
        <v>3386.81</v>
      </c>
      <c r="G15" s="2">
        <v>114126.06999999999</v>
      </c>
      <c r="H15" s="3">
        <v>8368.59</v>
      </c>
      <c r="I15" s="3">
        <v>1455.49</v>
      </c>
      <c r="J15" s="4">
        <f t="shared" si="0"/>
        <v>670593.29999999993</v>
      </c>
    </row>
    <row r="16" spans="1:16" x14ac:dyDescent="0.2">
      <c r="A16" s="20" t="s">
        <v>17</v>
      </c>
      <c r="B16" s="2">
        <v>405017.08999999997</v>
      </c>
      <c r="C16" s="2">
        <v>117068.12999999999</v>
      </c>
      <c r="D16" s="2">
        <v>12389.48</v>
      </c>
      <c r="E16" s="3">
        <v>167.49</v>
      </c>
      <c r="F16" s="2">
        <v>2369.27</v>
      </c>
      <c r="G16" s="2">
        <v>115526.53</v>
      </c>
      <c r="H16" s="3">
        <v>5854.32</v>
      </c>
      <c r="I16" s="3">
        <v>2591.56</v>
      </c>
      <c r="J16" s="4">
        <f t="shared" si="0"/>
        <v>660983.87</v>
      </c>
    </row>
    <row r="17" spans="1:10" x14ac:dyDescent="0.2">
      <c r="A17" s="20" t="s">
        <v>18</v>
      </c>
      <c r="B17" s="2">
        <v>419205.82</v>
      </c>
      <c r="C17" s="2">
        <v>149989.09</v>
      </c>
      <c r="D17" s="2">
        <v>6117.75</v>
      </c>
      <c r="E17" s="3">
        <v>82.71</v>
      </c>
      <c r="F17" s="2">
        <v>3432.03</v>
      </c>
      <c r="G17" s="2">
        <v>119573.70999999999</v>
      </c>
      <c r="H17" s="3">
        <v>8480.34</v>
      </c>
      <c r="I17" s="3">
        <v>1279.68</v>
      </c>
      <c r="J17" s="4">
        <f t="shared" si="0"/>
        <v>708161.13</v>
      </c>
    </row>
    <row r="18" spans="1:10" x14ac:dyDescent="0.2">
      <c r="A18" s="20" t="s">
        <v>19</v>
      </c>
      <c r="B18" s="2">
        <v>419099.69999999995</v>
      </c>
      <c r="C18" s="2">
        <v>127281</v>
      </c>
      <c r="D18" s="2">
        <v>9754.4599999999991</v>
      </c>
      <c r="E18" s="3">
        <v>131.87</v>
      </c>
      <c r="F18" s="2">
        <v>3758.61</v>
      </c>
      <c r="G18" s="2">
        <v>119543.43</v>
      </c>
      <c r="H18" s="3">
        <v>9287.2800000000007</v>
      </c>
      <c r="I18" s="3">
        <v>2040.38</v>
      </c>
      <c r="J18" s="4">
        <f t="shared" si="0"/>
        <v>690896.72999999986</v>
      </c>
    </row>
    <row r="19" spans="1:10" x14ac:dyDescent="0.2">
      <c r="A19" s="20" t="s">
        <v>20</v>
      </c>
      <c r="B19" s="2">
        <v>2478952.7599999998</v>
      </c>
      <c r="C19" s="2">
        <v>453152.76</v>
      </c>
      <c r="D19" s="2">
        <v>65542.14</v>
      </c>
      <c r="E19" s="3">
        <v>886.06</v>
      </c>
      <c r="F19" s="2">
        <v>53570.61</v>
      </c>
      <c r="G19" s="2">
        <v>707093.15</v>
      </c>
      <c r="H19" s="3">
        <v>132369.65</v>
      </c>
      <c r="I19" s="3">
        <v>13709.73</v>
      </c>
      <c r="J19" s="4">
        <f t="shared" si="0"/>
        <v>3905276.8599999994</v>
      </c>
    </row>
    <row r="20" spans="1:10" x14ac:dyDescent="0.2">
      <c r="A20" s="20" t="s">
        <v>21</v>
      </c>
      <c r="B20" s="2">
        <v>417837.7</v>
      </c>
      <c r="C20" s="2">
        <v>131635.56</v>
      </c>
      <c r="D20" s="2">
        <v>8890.7800000000007</v>
      </c>
      <c r="E20" s="3">
        <v>120.19</v>
      </c>
      <c r="F20" s="2">
        <v>3728.47</v>
      </c>
      <c r="G20" s="2">
        <v>119183.47</v>
      </c>
      <c r="H20" s="3">
        <v>9212.82</v>
      </c>
      <c r="I20" s="3">
        <v>1859.72</v>
      </c>
      <c r="J20" s="4">
        <f t="shared" si="0"/>
        <v>692468.70999999985</v>
      </c>
    </row>
    <row r="21" spans="1:10" x14ac:dyDescent="0.2">
      <c r="A21" s="20" t="s">
        <v>22</v>
      </c>
      <c r="B21" s="2">
        <v>598699.3899999999</v>
      </c>
      <c r="C21" s="2">
        <v>187584.44999999998</v>
      </c>
      <c r="D21" s="2">
        <v>6944.28</v>
      </c>
      <c r="E21" s="3">
        <v>93.88</v>
      </c>
      <c r="F21" s="2">
        <v>9356.3799999999992</v>
      </c>
      <c r="G21" s="2">
        <v>170772.21000000002</v>
      </c>
      <c r="H21" s="3">
        <v>23119.040000000001</v>
      </c>
      <c r="I21" s="3">
        <v>1452.56</v>
      </c>
      <c r="J21" s="4">
        <f t="shared" si="0"/>
        <v>998022.19</v>
      </c>
    </row>
    <row r="22" spans="1:10" x14ac:dyDescent="0.2">
      <c r="A22" s="20" t="s">
        <v>23</v>
      </c>
      <c r="B22" s="2">
        <v>423487.53</v>
      </c>
      <c r="C22" s="2">
        <v>101032.39</v>
      </c>
      <c r="D22" s="2">
        <v>15380.89</v>
      </c>
      <c r="E22" s="3">
        <v>207.93</v>
      </c>
      <c r="F22" s="2">
        <v>3459.66</v>
      </c>
      <c r="G22" s="2">
        <v>120795.01999999999</v>
      </c>
      <c r="H22" s="3">
        <v>8548.61</v>
      </c>
      <c r="I22" s="3">
        <v>3217.29</v>
      </c>
      <c r="J22" s="4">
        <f t="shared" si="0"/>
        <v>676129.32000000018</v>
      </c>
    </row>
    <row r="23" spans="1:10" x14ac:dyDescent="0.2">
      <c r="A23" s="20" t="s">
        <v>24</v>
      </c>
      <c r="B23" s="2">
        <v>1770773.38</v>
      </c>
      <c r="C23" s="2">
        <v>218365.04</v>
      </c>
      <c r="D23" s="2">
        <v>41343.480000000003</v>
      </c>
      <c r="E23" s="3">
        <v>558.91999999999996</v>
      </c>
      <c r="F23" s="2">
        <v>54804.21</v>
      </c>
      <c r="G23" s="2">
        <v>505093.02999999997</v>
      </c>
      <c r="H23" s="3">
        <v>135417.79</v>
      </c>
      <c r="I23" s="3">
        <v>8647.99</v>
      </c>
      <c r="J23" s="4">
        <f t="shared" si="0"/>
        <v>2735003.84</v>
      </c>
    </row>
    <row r="24" spans="1:10" x14ac:dyDescent="0.2">
      <c r="A24" s="20" t="s">
        <v>25</v>
      </c>
      <c r="B24" s="2">
        <v>810909.2</v>
      </c>
      <c r="C24" s="2">
        <v>225460.02</v>
      </c>
      <c r="D24" s="2">
        <v>12037.55</v>
      </c>
      <c r="E24" s="3">
        <v>162.74</v>
      </c>
      <c r="F24" s="2">
        <v>14401.39</v>
      </c>
      <c r="G24" s="2">
        <v>231302.66</v>
      </c>
      <c r="H24" s="3">
        <v>35584.93</v>
      </c>
      <c r="I24" s="3">
        <v>2517.9499999999998</v>
      </c>
      <c r="J24" s="4">
        <f t="shared" si="0"/>
        <v>1332376.4399999997</v>
      </c>
    </row>
    <row r="25" spans="1:10" x14ac:dyDescent="0.2">
      <c r="A25" s="20" t="s">
        <v>26</v>
      </c>
      <c r="B25" s="2">
        <v>5978266.2599999998</v>
      </c>
      <c r="C25" s="2">
        <v>797800.02</v>
      </c>
      <c r="D25" s="2">
        <v>144002.84</v>
      </c>
      <c r="E25" s="3">
        <v>1946.77</v>
      </c>
      <c r="F25" s="2">
        <v>174655.88</v>
      </c>
      <c r="G25" s="2">
        <v>1705232.6500000001</v>
      </c>
      <c r="H25" s="3">
        <v>431563.8</v>
      </c>
      <c r="I25" s="3">
        <v>30121.69</v>
      </c>
      <c r="J25" s="4">
        <f t="shared" si="0"/>
        <v>9263589.9099999983</v>
      </c>
    </row>
    <row r="26" spans="1:10" x14ac:dyDescent="0.2">
      <c r="A26" s="20" t="s">
        <v>27</v>
      </c>
      <c r="B26" s="2">
        <v>29642456.059999999</v>
      </c>
      <c r="C26" s="2">
        <v>3342254.1</v>
      </c>
      <c r="D26" s="2">
        <v>782239.83</v>
      </c>
      <c r="E26" s="3">
        <v>10575.1</v>
      </c>
      <c r="F26" s="2">
        <v>895162.99</v>
      </c>
      <c r="G26" s="2">
        <v>8455174.4399999995</v>
      </c>
      <c r="H26" s="3">
        <v>2211892.04</v>
      </c>
      <c r="I26" s="3">
        <v>163624.46</v>
      </c>
      <c r="J26" s="4">
        <f t="shared" si="0"/>
        <v>45503379.020000003</v>
      </c>
    </row>
    <row r="27" spans="1:10" x14ac:dyDescent="0.2">
      <c r="A27" s="20" t="s">
        <v>28</v>
      </c>
      <c r="B27" s="2">
        <v>3737160.2</v>
      </c>
      <c r="C27" s="2">
        <v>631373.80000000005</v>
      </c>
      <c r="D27" s="2">
        <v>108544.18</v>
      </c>
      <c r="E27" s="3">
        <v>1467.41</v>
      </c>
      <c r="F27" s="2">
        <v>80551.88</v>
      </c>
      <c r="G27" s="2">
        <v>1065982.56</v>
      </c>
      <c r="H27" s="3">
        <v>199038.67</v>
      </c>
      <c r="I27" s="3">
        <v>22704.65</v>
      </c>
      <c r="J27" s="4">
        <f t="shared" si="0"/>
        <v>5846823.3499999996</v>
      </c>
    </row>
    <row r="28" spans="1:10" x14ac:dyDescent="0.2">
      <c r="A28" s="20" t="s">
        <v>29</v>
      </c>
      <c r="B28" s="2">
        <v>629627.02</v>
      </c>
      <c r="C28" s="2">
        <v>212709.62</v>
      </c>
      <c r="D28" s="2">
        <v>496.02</v>
      </c>
      <c r="E28" s="3">
        <v>6.71</v>
      </c>
      <c r="F28" s="2">
        <v>12522.06</v>
      </c>
      <c r="G28" s="2">
        <v>179593.97</v>
      </c>
      <c r="H28" s="3">
        <v>30941.22</v>
      </c>
      <c r="I28" s="3">
        <v>103.75</v>
      </c>
      <c r="J28" s="4">
        <f t="shared" si="0"/>
        <v>1066000.3700000001</v>
      </c>
    </row>
    <row r="29" spans="1:10" x14ac:dyDescent="0.2">
      <c r="A29" s="20" t="s">
        <v>30</v>
      </c>
      <c r="B29" s="2">
        <v>465889.58</v>
      </c>
      <c r="C29" s="2">
        <v>164248.29999999999</v>
      </c>
      <c r="D29" s="2">
        <v>4293.72</v>
      </c>
      <c r="E29" s="3">
        <v>58.05</v>
      </c>
      <c r="F29" s="2">
        <v>5793.73</v>
      </c>
      <c r="G29" s="2">
        <v>132889.72999999998</v>
      </c>
      <c r="H29" s="3">
        <v>14315.95</v>
      </c>
      <c r="I29" s="3">
        <v>898.14</v>
      </c>
      <c r="J29" s="4">
        <f t="shared" si="0"/>
        <v>788387.2</v>
      </c>
    </row>
    <row r="30" spans="1:10" x14ac:dyDescent="0.2">
      <c r="A30" s="20" t="s">
        <v>31</v>
      </c>
      <c r="B30" s="2">
        <v>386265.38</v>
      </c>
      <c r="C30" s="2">
        <v>132144.02000000002</v>
      </c>
      <c r="D30" s="2">
        <v>7944.35</v>
      </c>
      <c r="E30" s="3">
        <v>107.4</v>
      </c>
      <c r="F30" s="2">
        <v>2354.1799999999998</v>
      </c>
      <c r="G30" s="2">
        <v>110177.82</v>
      </c>
      <c r="H30" s="3">
        <v>5817.02</v>
      </c>
      <c r="I30" s="3">
        <v>1661.75</v>
      </c>
      <c r="J30" s="4">
        <f t="shared" si="0"/>
        <v>646471.92000000016</v>
      </c>
    </row>
    <row r="31" spans="1:10" x14ac:dyDescent="0.2">
      <c r="A31" s="20" t="s">
        <v>32</v>
      </c>
      <c r="B31" s="2">
        <v>815342.39999999991</v>
      </c>
      <c r="C31" s="2">
        <v>248666.53</v>
      </c>
      <c r="D31" s="2">
        <v>6461.28</v>
      </c>
      <c r="E31" s="3">
        <v>87.35</v>
      </c>
      <c r="F31" s="2">
        <v>15582.24</v>
      </c>
      <c r="G31" s="2">
        <v>232567.18</v>
      </c>
      <c r="H31" s="3">
        <v>38502.730000000003</v>
      </c>
      <c r="I31" s="3">
        <v>1351.53</v>
      </c>
      <c r="J31" s="4">
        <f t="shared" si="0"/>
        <v>1358561.24</v>
      </c>
    </row>
    <row r="32" spans="1:10" x14ac:dyDescent="0.2">
      <c r="A32" s="20" t="s">
        <v>33</v>
      </c>
      <c r="B32" s="2">
        <v>382907.25</v>
      </c>
      <c r="C32" s="2">
        <v>96641.44</v>
      </c>
      <c r="D32" s="2">
        <v>14516.98</v>
      </c>
      <c r="E32" s="3">
        <v>196.26</v>
      </c>
      <c r="F32" s="2">
        <v>2072.7800000000002</v>
      </c>
      <c r="G32" s="2">
        <v>109219.95000000001</v>
      </c>
      <c r="H32" s="3">
        <v>5121.71</v>
      </c>
      <c r="I32" s="3">
        <v>3036.58</v>
      </c>
      <c r="J32" s="4">
        <f t="shared" si="0"/>
        <v>613712.94999999995</v>
      </c>
    </row>
    <row r="33" spans="1:10" x14ac:dyDescent="0.2">
      <c r="A33" s="20" t="s">
        <v>34</v>
      </c>
      <c r="B33" s="2">
        <v>4557925.74</v>
      </c>
      <c r="C33" s="2">
        <v>701367.9</v>
      </c>
      <c r="D33" s="2">
        <v>104124.8</v>
      </c>
      <c r="E33" s="2">
        <v>1407.66</v>
      </c>
      <c r="F33" s="2">
        <v>125590.14</v>
      </c>
      <c r="G33" s="2">
        <v>1300096.6300000001</v>
      </c>
      <c r="H33" s="2">
        <v>310325.42</v>
      </c>
      <c r="I33" s="2">
        <v>21780.23</v>
      </c>
      <c r="J33" s="4">
        <f t="shared" si="0"/>
        <v>7122618.5200000005</v>
      </c>
    </row>
    <row r="34" spans="1:10" x14ac:dyDescent="0.2">
      <c r="A34" s="20" t="s">
        <v>35</v>
      </c>
      <c r="B34" s="2">
        <v>5107807.9800000004</v>
      </c>
      <c r="C34" s="2">
        <v>654917.41</v>
      </c>
      <c r="D34" s="2">
        <v>140125.18</v>
      </c>
      <c r="E34" s="2">
        <v>1894.35</v>
      </c>
      <c r="F34" s="2">
        <v>141021.65</v>
      </c>
      <c r="G34" s="2">
        <v>1456944.2999999998</v>
      </c>
      <c r="H34" s="2">
        <v>348455.72</v>
      </c>
      <c r="I34" s="2">
        <v>29310.59</v>
      </c>
      <c r="J34" s="4">
        <f t="shared" si="0"/>
        <v>7880477.1799999997</v>
      </c>
    </row>
    <row r="35" spans="1:10" x14ac:dyDescent="0.2">
      <c r="A35" s="20" t="s">
        <v>36</v>
      </c>
      <c r="B35" s="2">
        <v>881230.89999999991</v>
      </c>
      <c r="C35" s="2">
        <v>255500.59</v>
      </c>
      <c r="D35" s="2">
        <v>5286.33</v>
      </c>
      <c r="E35" s="2">
        <v>71.47</v>
      </c>
      <c r="F35" s="2">
        <v>19599.68</v>
      </c>
      <c r="G35" s="2">
        <v>251361.12</v>
      </c>
      <c r="H35" s="2">
        <v>48429.59</v>
      </c>
      <c r="I35" s="2">
        <v>1105.77</v>
      </c>
      <c r="J35" s="4">
        <f t="shared" si="0"/>
        <v>1462585.45</v>
      </c>
    </row>
    <row r="36" spans="1:10" x14ac:dyDescent="0.2">
      <c r="A36" s="20" t="s">
        <v>37</v>
      </c>
      <c r="B36" s="2">
        <v>1264341.3</v>
      </c>
      <c r="C36" s="2">
        <v>284760.58</v>
      </c>
      <c r="D36" s="2">
        <v>22156</v>
      </c>
      <c r="E36" s="2">
        <v>299.52999999999997</v>
      </c>
      <c r="F36" s="2">
        <v>28335.5</v>
      </c>
      <c r="G36" s="2">
        <v>360639.02</v>
      </c>
      <c r="H36" s="2">
        <v>70015.27</v>
      </c>
      <c r="I36" s="2">
        <v>4634.47</v>
      </c>
      <c r="J36" s="4">
        <f t="shared" si="0"/>
        <v>2035181.6700000002</v>
      </c>
    </row>
    <row r="37" spans="1:10" x14ac:dyDescent="0.2">
      <c r="A37" s="20" t="s">
        <v>38</v>
      </c>
      <c r="B37" s="2">
        <v>393665.16</v>
      </c>
      <c r="C37" s="2">
        <v>139217.35</v>
      </c>
      <c r="D37" s="2">
        <v>6221.22</v>
      </c>
      <c r="E37" s="2">
        <v>84.1</v>
      </c>
      <c r="F37" s="2">
        <v>3102.9</v>
      </c>
      <c r="G37" s="2">
        <v>112288.51999999999</v>
      </c>
      <c r="H37" s="2">
        <v>7667.07</v>
      </c>
      <c r="I37" s="2">
        <v>1301.32</v>
      </c>
      <c r="J37" s="4">
        <f t="shared" si="0"/>
        <v>663547.6399999999</v>
      </c>
    </row>
    <row r="38" spans="1:10" x14ac:dyDescent="0.2">
      <c r="A38" s="20" t="s">
        <v>39</v>
      </c>
      <c r="B38" s="2">
        <v>11586306.27</v>
      </c>
      <c r="C38" s="2">
        <v>1486145.2999999998</v>
      </c>
      <c r="D38" s="2">
        <v>306485.12</v>
      </c>
      <c r="E38" s="2">
        <v>4143.37</v>
      </c>
      <c r="F38" s="2">
        <v>327445.90000000002</v>
      </c>
      <c r="G38" s="2">
        <v>3304862.48</v>
      </c>
      <c r="H38" s="2">
        <v>809098.44</v>
      </c>
      <c r="I38" s="2">
        <v>64108.81</v>
      </c>
      <c r="J38" s="4">
        <f t="shared" si="0"/>
        <v>17888595.689999998</v>
      </c>
    </row>
    <row r="39" spans="1:10" x14ac:dyDescent="0.2">
      <c r="A39" s="20" t="s">
        <v>40</v>
      </c>
      <c r="B39" s="2">
        <v>46985776.409999996</v>
      </c>
      <c r="C39" s="2">
        <v>4806979.37</v>
      </c>
      <c r="D39" s="2">
        <v>1160445.18</v>
      </c>
      <c r="E39" s="2">
        <v>15688.06</v>
      </c>
      <c r="F39" s="2">
        <v>1532168.62</v>
      </c>
      <c r="G39" s="2">
        <v>13402159.879999999</v>
      </c>
      <c r="H39" s="2">
        <v>3785893.3</v>
      </c>
      <c r="I39" s="2">
        <v>242735.3</v>
      </c>
      <c r="J39" s="4">
        <f t="shared" si="0"/>
        <v>71931846.11999999</v>
      </c>
    </row>
    <row r="40" spans="1:10" x14ac:dyDescent="0.2">
      <c r="A40" s="20" t="s">
        <v>41</v>
      </c>
      <c r="B40" s="2">
        <v>423067.02</v>
      </c>
      <c r="C40" s="2">
        <v>138597.69</v>
      </c>
      <c r="D40" s="2">
        <v>9366.14</v>
      </c>
      <c r="E40" s="2">
        <v>126.62</v>
      </c>
      <c r="F40" s="2">
        <v>2881.77</v>
      </c>
      <c r="G40" s="2">
        <v>120675.07</v>
      </c>
      <c r="H40" s="2">
        <v>7120.67</v>
      </c>
      <c r="I40" s="2">
        <v>1959.15</v>
      </c>
      <c r="J40" s="4">
        <f t="shared" ref="J40:J71" si="1">SUM(B40:I40)</f>
        <v>703794.13000000012</v>
      </c>
    </row>
    <row r="41" spans="1:10" x14ac:dyDescent="0.2">
      <c r="A41" s="20" t="s">
        <v>42</v>
      </c>
      <c r="B41" s="2">
        <v>389939.9</v>
      </c>
      <c r="C41" s="2">
        <v>113935.53</v>
      </c>
      <c r="D41" s="2">
        <v>11487.7</v>
      </c>
      <c r="E41" s="2">
        <v>155.30000000000001</v>
      </c>
      <c r="F41" s="2">
        <v>2427.0300000000002</v>
      </c>
      <c r="G41" s="2">
        <v>111225.94</v>
      </c>
      <c r="H41" s="2">
        <v>5997.05</v>
      </c>
      <c r="I41" s="2">
        <v>2402.9299999999998</v>
      </c>
      <c r="J41" s="4">
        <f t="shared" si="1"/>
        <v>637571.38000000024</v>
      </c>
    </row>
    <row r="42" spans="1:10" x14ac:dyDescent="0.2">
      <c r="A42" s="20" t="s">
        <v>43</v>
      </c>
      <c r="B42" s="2">
        <v>6177585.4500000002</v>
      </c>
      <c r="C42" s="2">
        <v>767128.96</v>
      </c>
      <c r="D42" s="2">
        <v>142519.1</v>
      </c>
      <c r="E42" s="2">
        <v>1926.72</v>
      </c>
      <c r="F42" s="2">
        <v>191690.33</v>
      </c>
      <c r="G42" s="2">
        <v>1762086.1899999997</v>
      </c>
      <c r="H42" s="2">
        <v>473654.87</v>
      </c>
      <c r="I42" s="2">
        <v>29811.33</v>
      </c>
      <c r="J42" s="4">
        <f t="shared" si="1"/>
        <v>9546402.9499999993</v>
      </c>
    </row>
    <row r="43" spans="1:10" x14ac:dyDescent="0.2">
      <c r="A43" s="20" t="s">
        <v>44</v>
      </c>
      <c r="B43" s="2">
        <v>389497.39</v>
      </c>
      <c r="C43" s="2">
        <v>133896.78</v>
      </c>
      <c r="D43" s="2">
        <v>7154.78</v>
      </c>
      <c r="E43" s="2">
        <v>96.73</v>
      </c>
      <c r="F43" s="2">
        <v>2869.24</v>
      </c>
      <c r="G43" s="2">
        <v>111099.70999999999</v>
      </c>
      <c r="H43" s="2">
        <v>7089.71</v>
      </c>
      <c r="I43" s="2">
        <v>1496.6</v>
      </c>
      <c r="J43" s="4">
        <f t="shared" si="1"/>
        <v>653200.93999999994</v>
      </c>
    </row>
    <row r="44" spans="1:10" x14ac:dyDescent="0.2">
      <c r="A44" s="20" t="s">
        <v>45</v>
      </c>
      <c r="B44" s="2">
        <v>957589.78</v>
      </c>
      <c r="C44" s="2">
        <v>224513.51</v>
      </c>
      <c r="D44" s="2">
        <v>9756.07</v>
      </c>
      <c r="E44" s="2">
        <v>131.88999999999999</v>
      </c>
      <c r="F44" s="2">
        <v>25094.41</v>
      </c>
      <c r="G44" s="2">
        <v>273141.63</v>
      </c>
      <c r="H44" s="2">
        <v>62006.73</v>
      </c>
      <c r="I44" s="2">
        <v>2040.72</v>
      </c>
      <c r="J44" s="4">
        <f t="shared" si="1"/>
        <v>1554274.74</v>
      </c>
    </row>
    <row r="45" spans="1:10" x14ac:dyDescent="0.2">
      <c r="A45" s="20" t="s">
        <v>46</v>
      </c>
      <c r="B45" s="2">
        <v>2286011.5100000002</v>
      </c>
      <c r="C45" s="2">
        <v>414541.95999999996</v>
      </c>
      <c r="D45" s="2">
        <v>43133.64</v>
      </c>
      <c r="E45" s="2">
        <v>583.12</v>
      </c>
      <c r="F45" s="2">
        <v>61422.03</v>
      </c>
      <c r="G45" s="2">
        <v>652058.85000000009</v>
      </c>
      <c r="H45" s="2">
        <v>151770.01</v>
      </c>
      <c r="I45" s="2">
        <v>9022.4500000000007</v>
      </c>
      <c r="J45" s="4">
        <f t="shared" si="1"/>
        <v>3618543.5700000003</v>
      </c>
    </row>
    <row r="46" spans="1:10" x14ac:dyDescent="0.2">
      <c r="A46" s="20" t="s">
        <v>47</v>
      </c>
      <c r="B46" s="2">
        <v>427664.23</v>
      </c>
      <c r="C46" s="2">
        <v>149696.39000000001</v>
      </c>
      <c r="D46" s="2">
        <v>6132.24</v>
      </c>
      <c r="E46" s="2">
        <v>82.9</v>
      </c>
      <c r="F46" s="2">
        <v>3979.74</v>
      </c>
      <c r="G46" s="2">
        <v>121986.38</v>
      </c>
      <c r="H46" s="2">
        <v>9833.68</v>
      </c>
      <c r="I46" s="2">
        <v>1282.71</v>
      </c>
      <c r="J46" s="4">
        <f t="shared" si="1"/>
        <v>720658.27</v>
      </c>
    </row>
    <row r="47" spans="1:10" x14ac:dyDescent="0.2">
      <c r="A47" s="20" t="s">
        <v>48</v>
      </c>
      <c r="B47" s="2">
        <v>655420.51</v>
      </c>
      <c r="C47" s="2">
        <v>203451.06</v>
      </c>
      <c r="D47" s="2">
        <v>7536.41</v>
      </c>
      <c r="E47" s="2">
        <v>101.88</v>
      </c>
      <c r="F47" s="2">
        <v>10519.63</v>
      </c>
      <c r="G47" s="2">
        <v>186951.27000000002</v>
      </c>
      <c r="H47" s="2">
        <v>25993.35</v>
      </c>
      <c r="I47" s="2">
        <v>1576.42</v>
      </c>
      <c r="J47" s="4">
        <f t="shared" si="1"/>
        <v>1091550.5300000003</v>
      </c>
    </row>
    <row r="48" spans="1:10" x14ac:dyDescent="0.2">
      <c r="A48" s="20" t="s">
        <v>49</v>
      </c>
      <c r="B48" s="2">
        <v>671994.33</v>
      </c>
      <c r="C48" s="2">
        <v>224578.27</v>
      </c>
      <c r="D48" s="2">
        <v>784.67</v>
      </c>
      <c r="E48" s="2">
        <v>10.61</v>
      </c>
      <c r="F48" s="2">
        <v>13491.91</v>
      </c>
      <c r="G48" s="2">
        <v>191678.76</v>
      </c>
      <c r="H48" s="2">
        <v>33337.67</v>
      </c>
      <c r="I48" s="2">
        <v>164.13</v>
      </c>
      <c r="J48" s="4">
        <f t="shared" si="1"/>
        <v>1136040.3499999999</v>
      </c>
    </row>
    <row r="49" spans="1:10" x14ac:dyDescent="0.2">
      <c r="A49" s="20" t="s">
        <v>50</v>
      </c>
      <c r="B49" s="2">
        <v>528079.29</v>
      </c>
      <c r="C49" s="2">
        <v>146119.98000000001</v>
      </c>
      <c r="D49" s="2">
        <v>13571.83</v>
      </c>
      <c r="E49" s="2">
        <v>183.48</v>
      </c>
      <c r="F49" s="2">
        <v>5617.83</v>
      </c>
      <c r="G49" s="2">
        <v>150628.63</v>
      </c>
      <c r="H49" s="2">
        <v>13881.3</v>
      </c>
      <c r="I49" s="2">
        <v>2838.88</v>
      </c>
      <c r="J49" s="4">
        <f t="shared" si="1"/>
        <v>860921.22</v>
      </c>
    </row>
    <row r="50" spans="1:10" x14ac:dyDescent="0.2">
      <c r="A50" s="20" t="s">
        <v>51</v>
      </c>
      <c r="B50" s="2">
        <v>2093291.74</v>
      </c>
      <c r="C50" s="2">
        <v>405571.62</v>
      </c>
      <c r="D50" s="2">
        <v>64803.360000000001</v>
      </c>
      <c r="E50" s="2">
        <v>876.08</v>
      </c>
      <c r="F50" s="2">
        <v>36091.449999999997</v>
      </c>
      <c r="G50" s="2">
        <v>597087.73</v>
      </c>
      <c r="H50" s="2">
        <v>89179.72</v>
      </c>
      <c r="I50" s="2">
        <v>13555.2</v>
      </c>
      <c r="J50" s="4">
        <f t="shared" si="1"/>
        <v>3300456.9000000004</v>
      </c>
    </row>
    <row r="51" spans="1:10" x14ac:dyDescent="0.2">
      <c r="A51" s="20" t="s">
        <v>52</v>
      </c>
      <c r="B51" s="2">
        <v>12490528.640000001</v>
      </c>
      <c r="C51" s="2">
        <v>1620832.9</v>
      </c>
      <c r="D51" s="2">
        <v>326438.37</v>
      </c>
      <c r="E51" s="2">
        <v>4413.12</v>
      </c>
      <c r="F51" s="2">
        <v>353376.93</v>
      </c>
      <c r="G51" s="2">
        <v>3562781.65</v>
      </c>
      <c r="H51" s="2">
        <v>873172.4</v>
      </c>
      <c r="I51" s="2">
        <v>68282.509999999995</v>
      </c>
      <c r="J51" s="4">
        <f t="shared" si="1"/>
        <v>19299826.52</v>
      </c>
    </row>
    <row r="52" spans="1:10" x14ac:dyDescent="0.2">
      <c r="A52" s="20" t="s">
        <v>53</v>
      </c>
      <c r="B52" s="2">
        <v>12007150.75</v>
      </c>
      <c r="C52" s="2">
        <v>1211799.3800000001</v>
      </c>
      <c r="D52" s="2">
        <v>284799.11</v>
      </c>
      <c r="E52" s="2">
        <v>3850.2</v>
      </c>
      <c r="F52" s="2">
        <v>401457.83</v>
      </c>
      <c r="G52" s="2">
        <v>3424903.5900000003</v>
      </c>
      <c r="H52" s="2">
        <v>991977.3</v>
      </c>
      <c r="I52" s="2">
        <v>59572.65</v>
      </c>
      <c r="J52" s="4">
        <f t="shared" si="1"/>
        <v>18385510.809999999</v>
      </c>
    </row>
    <row r="53" spans="1:10" x14ac:dyDescent="0.2">
      <c r="A53" s="20" t="s">
        <v>54</v>
      </c>
      <c r="B53" s="2">
        <v>374958.22</v>
      </c>
      <c r="C53" s="2">
        <v>91865.61</v>
      </c>
      <c r="D53" s="2">
        <v>15951.17</v>
      </c>
      <c r="E53" s="2">
        <v>215.64</v>
      </c>
      <c r="F53" s="2">
        <v>1203.46</v>
      </c>
      <c r="G53" s="2">
        <v>106952.59</v>
      </c>
      <c r="H53" s="2">
        <v>2973.68</v>
      </c>
      <c r="I53" s="2">
        <v>3336.57</v>
      </c>
      <c r="J53" s="4">
        <f t="shared" si="1"/>
        <v>597456.93999999994</v>
      </c>
    </row>
    <row r="54" spans="1:10" x14ac:dyDescent="0.2">
      <c r="A54" s="20" t="s">
        <v>55</v>
      </c>
      <c r="B54" s="2">
        <v>530970.31000000006</v>
      </c>
      <c r="C54" s="2">
        <v>180122.23999999999</v>
      </c>
      <c r="D54" s="2">
        <v>5420.73</v>
      </c>
      <c r="E54" s="2">
        <v>73.28</v>
      </c>
      <c r="F54" s="2">
        <v>7112.77</v>
      </c>
      <c r="G54" s="2">
        <v>151453.26</v>
      </c>
      <c r="H54" s="2">
        <v>17575.21</v>
      </c>
      <c r="I54" s="2">
        <v>1133.8800000000001</v>
      </c>
      <c r="J54" s="4">
        <f t="shared" si="1"/>
        <v>893861.68</v>
      </c>
    </row>
    <row r="55" spans="1:10" x14ac:dyDescent="0.2">
      <c r="A55" s="20" t="s">
        <v>56</v>
      </c>
      <c r="B55" s="2">
        <v>375983.42000000004</v>
      </c>
      <c r="C55" s="2">
        <v>97206.18</v>
      </c>
      <c r="D55" s="2">
        <v>15361.65</v>
      </c>
      <c r="E55" s="2">
        <v>207.67</v>
      </c>
      <c r="F55" s="2">
        <v>1010.01</v>
      </c>
      <c r="G55" s="2">
        <v>107245.00999999998</v>
      </c>
      <c r="H55" s="2">
        <v>2495.6799999999998</v>
      </c>
      <c r="I55" s="2">
        <v>3213.26</v>
      </c>
      <c r="J55" s="4">
        <f t="shared" si="1"/>
        <v>602722.88000000012</v>
      </c>
    </row>
    <row r="56" spans="1:10" x14ac:dyDescent="0.2">
      <c r="A56" s="20" t="s">
        <v>57</v>
      </c>
      <c r="B56" s="2">
        <v>938090.37</v>
      </c>
      <c r="C56" s="2">
        <v>251584.37</v>
      </c>
      <c r="D56" s="2">
        <v>5852.28</v>
      </c>
      <c r="E56" s="2">
        <v>79.12</v>
      </c>
      <c r="F56" s="2">
        <v>23205.05</v>
      </c>
      <c r="G56" s="2">
        <v>267579.64</v>
      </c>
      <c r="H56" s="2">
        <v>57338.239999999998</v>
      </c>
      <c r="I56" s="2">
        <v>1224.1500000000001</v>
      </c>
      <c r="J56" s="4">
        <f t="shared" si="1"/>
        <v>1544953.22</v>
      </c>
    </row>
    <row r="57" spans="1:10" x14ac:dyDescent="0.2">
      <c r="A57" s="20" t="s">
        <v>58</v>
      </c>
      <c r="B57" s="2">
        <v>2593878.37</v>
      </c>
      <c r="C57" s="2">
        <v>437845.23</v>
      </c>
      <c r="D57" s="2">
        <v>42065.54</v>
      </c>
      <c r="E57" s="2">
        <v>568.67999999999995</v>
      </c>
      <c r="F57" s="2">
        <v>78280.58</v>
      </c>
      <c r="G57" s="2">
        <v>739874.4</v>
      </c>
      <c r="H57" s="2">
        <v>193426.44</v>
      </c>
      <c r="I57" s="2">
        <v>8799.0300000000007</v>
      </c>
      <c r="J57" s="4">
        <f t="shared" si="1"/>
        <v>4094738.27</v>
      </c>
    </row>
    <row r="58" spans="1:10" x14ac:dyDescent="0.2">
      <c r="A58" s="20" t="s">
        <v>59</v>
      </c>
      <c r="B58" s="2">
        <v>604516.94999999995</v>
      </c>
      <c r="C58" s="2">
        <v>187176.94</v>
      </c>
      <c r="D58" s="2">
        <v>9009.74</v>
      </c>
      <c r="E58" s="2">
        <v>121.8</v>
      </c>
      <c r="F58" s="2">
        <v>8379.06</v>
      </c>
      <c r="G58" s="2">
        <v>172431.61</v>
      </c>
      <c r="H58" s="3">
        <v>20704.14</v>
      </c>
      <c r="I58" s="3">
        <v>1884.61</v>
      </c>
      <c r="J58" s="4">
        <f t="shared" si="1"/>
        <v>1004224.85</v>
      </c>
    </row>
    <row r="59" spans="1:10" x14ac:dyDescent="0.2">
      <c r="A59" s="20" t="s">
        <v>60</v>
      </c>
      <c r="B59" s="2">
        <v>428749.68</v>
      </c>
      <c r="C59" s="2">
        <v>147671.21</v>
      </c>
      <c r="D59" s="2">
        <v>6574.39</v>
      </c>
      <c r="E59" s="2">
        <v>88.88</v>
      </c>
      <c r="F59" s="2">
        <v>3997.34</v>
      </c>
      <c r="G59" s="2">
        <v>122295.98</v>
      </c>
      <c r="H59" s="3">
        <v>9877.17</v>
      </c>
      <c r="I59" s="3">
        <v>1375.19</v>
      </c>
      <c r="J59" s="4">
        <f t="shared" si="1"/>
        <v>720629.84</v>
      </c>
    </row>
    <row r="60" spans="1:10" x14ac:dyDescent="0.2">
      <c r="A60" s="20" t="s">
        <v>61</v>
      </c>
      <c r="B60" s="2">
        <v>820008.93</v>
      </c>
      <c r="C60" s="2">
        <v>228774.34</v>
      </c>
      <c r="D60" s="2">
        <v>13394.06</v>
      </c>
      <c r="E60" s="2">
        <v>181.07</v>
      </c>
      <c r="F60" s="2">
        <v>13647.65</v>
      </c>
      <c r="G60" s="2">
        <v>233898.25</v>
      </c>
      <c r="H60" s="3">
        <v>33722.49</v>
      </c>
      <c r="I60" s="3">
        <v>2801.69</v>
      </c>
      <c r="J60" s="4">
        <f t="shared" si="1"/>
        <v>1346428.48</v>
      </c>
    </row>
    <row r="61" spans="1:10" x14ac:dyDescent="0.2">
      <c r="A61" s="20" t="s">
        <v>62</v>
      </c>
      <c r="B61" s="2">
        <v>934550.67999999993</v>
      </c>
      <c r="C61" s="2">
        <v>263303.02</v>
      </c>
      <c r="D61" s="2">
        <v>14013.26</v>
      </c>
      <c r="E61" s="2">
        <v>189.45</v>
      </c>
      <c r="F61" s="2">
        <v>16079.7</v>
      </c>
      <c r="G61" s="2">
        <v>266569.99</v>
      </c>
      <c r="H61" s="3">
        <v>39731.93</v>
      </c>
      <c r="I61" s="3">
        <v>2931.21</v>
      </c>
      <c r="J61" s="4">
        <f t="shared" si="1"/>
        <v>1537369.2399999998</v>
      </c>
    </row>
    <row r="62" spans="1:10" x14ac:dyDescent="0.2">
      <c r="A62" s="20" t="s">
        <v>63</v>
      </c>
      <c r="B62" s="2">
        <v>369763.14</v>
      </c>
      <c r="C62" s="2">
        <v>91524.33</v>
      </c>
      <c r="D62" s="2">
        <v>15771.69</v>
      </c>
      <c r="E62" s="2">
        <v>213.22</v>
      </c>
      <c r="F62" s="2">
        <v>1045.1600000000001</v>
      </c>
      <c r="G62" s="2">
        <v>105470.73999999999</v>
      </c>
      <c r="H62" s="3">
        <v>2582.5300000000002</v>
      </c>
      <c r="I62" s="3">
        <v>3299.03</v>
      </c>
      <c r="J62" s="4">
        <f t="shared" si="1"/>
        <v>589669.84000000008</v>
      </c>
    </row>
    <row r="63" spans="1:10" x14ac:dyDescent="0.2">
      <c r="A63" s="20" t="s">
        <v>64</v>
      </c>
      <c r="B63" s="2">
        <v>1086861.6599999999</v>
      </c>
      <c r="C63" s="2">
        <v>127594.68</v>
      </c>
      <c r="D63" s="2">
        <v>25409.56</v>
      </c>
      <c r="E63" s="2">
        <v>343.51</v>
      </c>
      <c r="F63" s="2">
        <v>34400.550000000003</v>
      </c>
      <c r="G63" s="2">
        <v>310014.97000000003</v>
      </c>
      <c r="H63" s="3">
        <v>85001.62</v>
      </c>
      <c r="I63" s="3">
        <v>5315.03</v>
      </c>
      <c r="J63" s="4">
        <f t="shared" si="1"/>
        <v>1674941.5799999998</v>
      </c>
    </row>
    <row r="64" spans="1:10" x14ac:dyDescent="0.2">
      <c r="A64" s="20" t="s">
        <v>65</v>
      </c>
      <c r="B64" s="2">
        <v>368802.69</v>
      </c>
      <c r="C64" s="2">
        <v>95049.72</v>
      </c>
      <c r="D64" s="2">
        <v>15554.67</v>
      </c>
      <c r="E64" s="2">
        <v>210.28</v>
      </c>
      <c r="F64" s="2">
        <v>700.99</v>
      </c>
      <c r="G64" s="2">
        <v>105196.78</v>
      </c>
      <c r="H64" s="3">
        <v>1732.1</v>
      </c>
      <c r="I64" s="3">
        <v>3253.64</v>
      </c>
      <c r="J64" s="4">
        <f t="shared" si="1"/>
        <v>590500.87</v>
      </c>
    </row>
    <row r="65" spans="1:10" x14ac:dyDescent="0.2">
      <c r="A65" s="20" t="s">
        <v>66</v>
      </c>
      <c r="B65" s="2">
        <v>11730116.989999998</v>
      </c>
      <c r="C65" s="2">
        <v>1273445.4300000002</v>
      </c>
      <c r="D65" s="2">
        <v>303460.88</v>
      </c>
      <c r="E65" s="2">
        <v>4102.49</v>
      </c>
      <c r="F65" s="2">
        <v>364321.22</v>
      </c>
      <c r="G65" s="2">
        <v>3345882.85</v>
      </c>
      <c r="H65" s="3">
        <v>900215.05</v>
      </c>
      <c r="I65" s="3">
        <v>63476.21</v>
      </c>
      <c r="J65" s="4">
        <f t="shared" si="1"/>
        <v>17985021.120000001</v>
      </c>
    </row>
    <row r="66" spans="1:10" x14ac:dyDescent="0.2">
      <c r="A66" s="20" t="s">
        <v>67</v>
      </c>
      <c r="B66" s="2">
        <v>496811.01</v>
      </c>
      <c r="C66" s="2">
        <v>114507.19</v>
      </c>
      <c r="D66" s="2">
        <v>3757.94</v>
      </c>
      <c r="E66" s="2">
        <v>50.8</v>
      </c>
      <c r="F66" s="2">
        <v>14135.08</v>
      </c>
      <c r="G66" s="2">
        <v>141709.70000000001</v>
      </c>
      <c r="H66" s="3">
        <v>34926.910000000003</v>
      </c>
      <c r="I66" s="3">
        <v>786.06</v>
      </c>
      <c r="J66" s="4">
        <f t="shared" si="1"/>
        <v>806684.69000000006</v>
      </c>
    </row>
    <row r="67" spans="1:10" x14ac:dyDescent="0.2">
      <c r="A67" s="20" t="s">
        <v>68</v>
      </c>
      <c r="B67" s="2">
        <v>444359.14</v>
      </c>
      <c r="C67" s="2">
        <v>151998.47</v>
      </c>
      <c r="D67" s="2">
        <v>6802.19</v>
      </c>
      <c r="E67" s="2">
        <v>91.96</v>
      </c>
      <c r="F67" s="2">
        <v>4278.74</v>
      </c>
      <c r="G67" s="2">
        <v>126748.41</v>
      </c>
      <c r="H67" s="3">
        <v>10572.49</v>
      </c>
      <c r="I67" s="3">
        <v>1422.84</v>
      </c>
      <c r="J67" s="4">
        <f t="shared" si="1"/>
        <v>746274.23999999987</v>
      </c>
    </row>
    <row r="68" spans="1:10" x14ac:dyDescent="0.2">
      <c r="A68" s="20" t="s">
        <v>69</v>
      </c>
      <c r="B68" s="2">
        <v>1353364.83</v>
      </c>
      <c r="C68" s="2">
        <v>278821.71999999997</v>
      </c>
      <c r="D68" s="2">
        <v>23002.38</v>
      </c>
      <c r="E68" s="2">
        <v>310.97000000000003</v>
      </c>
      <c r="F68" s="2">
        <v>33983.47</v>
      </c>
      <c r="G68" s="2">
        <v>386031.97000000003</v>
      </c>
      <c r="H68" s="3">
        <v>83971.03</v>
      </c>
      <c r="I68" s="3">
        <v>4811.51</v>
      </c>
      <c r="J68" s="4">
        <f t="shared" si="1"/>
        <v>2164297.8799999994</v>
      </c>
    </row>
    <row r="69" spans="1:10" x14ac:dyDescent="0.2">
      <c r="A69" s="20" t="s">
        <v>70</v>
      </c>
      <c r="B69" s="2">
        <v>401077.61</v>
      </c>
      <c r="C69" s="2">
        <v>128382.59000000001</v>
      </c>
      <c r="D69" s="2">
        <v>7403.05</v>
      </c>
      <c r="E69" s="2">
        <v>100.08</v>
      </c>
      <c r="F69" s="2">
        <v>4090.3</v>
      </c>
      <c r="G69" s="2">
        <v>114402.84</v>
      </c>
      <c r="H69" s="3">
        <v>10106.879999999999</v>
      </c>
      <c r="I69" s="3">
        <v>1548.53</v>
      </c>
      <c r="J69" s="4">
        <f t="shared" si="1"/>
        <v>667111.88</v>
      </c>
    </row>
    <row r="70" spans="1:10" x14ac:dyDescent="0.2">
      <c r="A70" s="20" t="s">
        <v>71</v>
      </c>
      <c r="B70" s="2">
        <v>453495.66000000003</v>
      </c>
      <c r="C70" s="2">
        <v>151510.68</v>
      </c>
      <c r="D70" s="2">
        <v>5656.37</v>
      </c>
      <c r="E70" s="2">
        <v>76.47</v>
      </c>
      <c r="F70" s="2">
        <v>5670.63</v>
      </c>
      <c r="G70" s="2">
        <v>129354.49</v>
      </c>
      <c r="H70" s="3">
        <v>14011.78</v>
      </c>
      <c r="I70" s="3">
        <v>1183.17</v>
      </c>
      <c r="J70" s="4">
        <f t="shared" si="1"/>
        <v>760959.25000000012</v>
      </c>
    </row>
    <row r="71" spans="1:10" x14ac:dyDescent="0.2">
      <c r="A71" s="20" t="s">
        <v>72</v>
      </c>
      <c r="B71" s="2">
        <v>447910.97000000003</v>
      </c>
      <c r="C71" s="2">
        <v>159256.04</v>
      </c>
      <c r="D71" s="2">
        <v>6009.91</v>
      </c>
      <c r="E71" s="2">
        <v>81.25</v>
      </c>
      <c r="F71" s="2">
        <v>4143.05</v>
      </c>
      <c r="G71" s="2">
        <v>127761.52</v>
      </c>
      <c r="H71" s="3">
        <v>10237.219999999999</v>
      </c>
      <c r="I71" s="3">
        <v>1257.1199999999999</v>
      </c>
      <c r="J71" s="4">
        <f t="shared" si="1"/>
        <v>756657.08000000007</v>
      </c>
    </row>
    <row r="72" spans="1:10" x14ac:dyDescent="0.2">
      <c r="A72" s="20" t="s">
        <v>73</v>
      </c>
      <c r="B72" s="2">
        <v>396607.28</v>
      </c>
      <c r="C72" s="2">
        <v>137678.89000000001</v>
      </c>
      <c r="D72" s="2">
        <v>6996.39</v>
      </c>
      <c r="E72" s="2">
        <v>94.58</v>
      </c>
      <c r="F72" s="2">
        <v>2952.12</v>
      </c>
      <c r="G72" s="2">
        <v>113127.73999999999</v>
      </c>
      <c r="H72" s="3">
        <v>7294.5</v>
      </c>
      <c r="I72" s="3">
        <v>1463.47</v>
      </c>
      <c r="J72" s="4">
        <f t="shared" ref="J72:J79" si="2">SUM(B72:I72)</f>
        <v>666214.97</v>
      </c>
    </row>
    <row r="73" spans="1:10" x14ac:dyDescent="0.2">
      <c r="A73" s="20" t="s">
        <v>74</v>
      </c>
      <c r="B73" s="2">
        <v>469374.35000000003</v>
      </c>
      <c r="C73" s="2">
        <v>185175.95</v>
      </c>
      <c r="D73" s="2">
        <v>3676.94</v>
      </c>
      <c r="E73" s="2">
        <v>49.71</v>
      </c>
      <c r="F73" s="2">
        <v>3866.66</v>
      </c>
      <c r="G73" s="2">
        <v>133883.72</v>
      </c>
      <c r="H73" s="3">
        <v>9554.2900000000009</v>
      </c>
      <c r="I73" s="3">
        <v>769.12</v>
      </c>
      <c r="J73" s="4">
        <f t="shared" si="2"/>
        <v>806350.74</v>
      </c>
    </row>
    <row r="74" spans="1:10" x14ac:dyDescent="0.2">
      <c r="A74" s="20" t="s">
        <v>75</v>
      </c>
      <c r="B74" s="2">
        <v>435411.42</v>
      </c>
      <c r="C74" s="2">
        <v>148571</v>
      </c>
      <c r="D74" s="2">
        <v>6405.17</v>
      </c>
      <c r="E74" s="2">
        <v>86.59</v>
      </c>
      <c r="F74" s="2">
        <v>4411.8599999999997</v>
      </c>
      <c r="G74" s="2">
        <v>124196.17</v>
      </c>
      <c r="H74" s="3">
        <v>10901.43</v>
      </c>
      <c r="I74" s="3">
        <v>1339.8</v>
      </c>
      <c r="J74" s="4">
        <f t="shared" si="2"/>
        <v>731323.44000000006</v>
      </c>
    </row>
    <row r="75" spans="1:10" x14ac:dyDescent="0.2">
      <c r="A75" s="20" t="s">
        <v>76</v>
      </c>
      <c r="B75" s="2">
        <v>441808.70999999996</v>
      </c>
      <c r="C75" s="2">
        <v>153919.95000000001</v>
      </c>
      <c r="D75" s="2">
        <v>5862.31</v>
      </c>
      <c r="E75" s="2">
        <v>79.25</v>
      </c>
      <c r="F75" s="2">
        <v>4517.41</v>
      </c>
      <c r="G75" s="2">
        <v>126020.92</v>
      </c>
      <c r="H75" s="3">
        <v>11162.24</v>
      </c>
      <c r="I75" s="3">
        <v>1226.24</v>
      </c>
      <c r="J75" s="4">
        <f t="shared" si="2"/>
        <v>744597.03</v>
      </c>
    </row>
    <row r="76" spans="1:10" x14ac:dyDescent="0.2">
      <c r="A76" s="20" t="s">
        <v>77</v>
      </c>
      <c r="B76" s="2">
        <v>1060903.1099999999</v>
      </c>
      <c r="C76" s="2">
        <v>288849.45</v>
      </c>
      <c r="D76" s="2">
        <v>9126.3700000000008</v>
      </c>
      <c r="E76" s="2">
        <v>123.38</v>
      </c>
      <c r="F76" s="2">
        <v>24031.65</v>
      </c>
      <c r="G76" s="2">
        <v>302610.58</v>
      </c>
      <c r="H76" s="3">
        <v>59380.71</v>
      </c>
      <c r="I76" s="3">
        <v>1909</v>
      </c>
      <c r="J76" s="4">
        <f t="shared" si="2"/>
        <v>1746934.2499999998</v>
      </c>
    </row>
    <row r="77" spans="1:10" x14ac:dyDescent="0.2">
      <c r="A77" s="20" t="s">
        <v>78</v>
      </c>
      <c r="B77" s="2">
        <v>436413.83</v>
      </c>
      <c r="C77" s="2">
        <v>153953.59999999998</v>
      </c>
      <c r="D77" s="2">
        <v>4656.3500000000004</v>
      </c>
      <c r="E77" s="2">
        <v>62.95</v>
      </c>
      <c r="F77" s="2">
        <v>4989.75</v>
      </c>
      <c r="G77" s="2">
        <v>124482.09000000001</v>
      </c>
      <c r="H77" s="3">
        <v>12329.36</v>
      </c>
      <c r="I77" s="3">
        <v>973.99</v>
      </c>
      <c r="J77" s="4">
        <f t="shared" si="2"/>
        <v>737861.91999999981</v>
      </c>
    </row>
    <row r="78" spans="1:10" x14ac:dyDescent="0.2">
      <c r="A78" s="20" t="s">
        <v>79</v>
      </c>
      <c r="B78" s="2">
        <v>430803.72</v>
      </c>
      <c r="C78" s="2">
        <v>141200.18</v>
      </c>
      <c r="D78" s="2">
        <v>7944.82</v>
      </c>
      <c r="E78" s="2">
        <v>107.41</v>
      </c>
      <c r="F78" s="2">
        <v>3994.78</v>
      </c>
      <c r="G78" s="2">
        <v>122881.87</v>
      </c>
      <c r="H78" s="3">
        <v>9870.84</v>
      </c>
      <c r="I78" s="3">
        <v>1661.85</v>
      </c>
      <c r="J78" s="4">
        <f t="shared" si="2"/>
        <v>718465.46999999986</v>
      </c>
    </row>
    <row r="79" spans="1:10" ht="13.5" thickBot="1" x14ac:dyDescent="0.25">
      <c r="A79" s="20" t="s">
        <v>80</v>
      </c>
      <c r="B79" s="2">
        <v>717657.74</v>
      </c>
      <c r="C79" s="2">
        <v>195902.78</v>
      </c>
      <c r="D79" s="2">
        <v>7583.99</v>
      </c>
      <c r="E79" s="2">
        <v>102.55</v>
      </c>
      <c r="F79" s="2">
        <v>15248.09</v>
      </c>
      <c r="G79" s="2">
        <v>204703.66</v>
      </c>
      <c r="H79" s="3">
        <v>37677.1</v>
      </c>
      <c r="I79" s="3">
        <v>1586.37</v>
      </c>
      <c r="J79" s="4">
        <f t="shared" si="2"/>
        <v>1180462.2800000003</v>
      </c>
    </row>
    <row r="80" spans="1:10" x14ac:dyDescent="0.2">
      <c r="A80" s="11"/>
      <c r="B80" s="12"/>
      <c r="C80" s="13"/>
      <c r="D80" s="14"/>
      <c r="E80" s="15"/>
      <c r="F80" s="13"/>
      <c r="G80" s="13"/>
      <c r="H80" s="13"/>
      <c r="I80" s="13"/>
      <c r="J80" s="16"/>
    </row>
    <row r="81" spans="1:10" ht="15" x14ac:dyDescent="0.25">
      <c r="A81" s="17" t="s">
        <v>81</v>
      </c>
      <c r="B81" s="5">
        <f>SUM(B8:B79)</f>
        <v>199937948.39999998</v>
      </c>
      <c r="C81" s="5">
        <f t="shared" ref="C81:J81" si="3">SUM(C8:C79)</f>
        <v>29261255</v>
      </c>
      <c r="D81" s="5">
        <f t="shared" si="3"/>
        <v>4750693.8000000007</v>
      </c>
      <c r="E81" s="5">
        <f t="shared" si="3"/>
        <v>64224.640000000014</v>
      </c>
      <c r="F81" s="5">
        <f t="shared" si="3"/>
        <v>5570037.4000000004</v>
      </c>
      <c r="G81" s="5">
        <f t="shared" si="3"/>
        <v>57030032.410000011</v>
      </c>
      <c r="H81" s="5">
        <f t="shared" si="3"/>
        <v>13763215.689999999</v>
      </c>
      <c r="I81" s="5">
        <f t="shared" si="3"/>
        <v>993722.99999999988</v>
      </c>
      <c r="J81" s="18">
        <f t="shared" si="3"/>
        <v>311371130.33999997</v>
      </c>
    </row>
    <row r="82" spans="1:10" ht="13.5" thickBot="1" x14ac:dyDescent="0.25">
      <c r="A82" s="19"/>
      <c r="B82" s="6"/>
      <c r="C82" s="7"/>
      <c r="D82" s="7"/>
      <c r="E82" s="8"/>
      <c r="F82" s="7"/>
      <c r="G82" s="7"/>
      <c r="H82" s="7"/>
      <c r="I82" s="7"/>
      <c r="J82" s="9"/>
    </row>
    <row r="83" spans="1:10" x14ac:dyDescent="0.2">
      <c r="A83" s="26" t="s">
        <v>84</v>
      </c>
    </row>
    <row r="84" spans="1:10" x14ac:dyDescent="0.2">
      <c r="A84" t="s">
        <v>85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">
      <c r="B85" s="10"/>
      <c r="C85" s="10"/>
      <c r="D85" s="10"/>
      <c r="E85" s="10"/>
      <c r="F85" s="10"/>
      <c r="G85" s="10"/>
      <c r="H85" s="10"/>
      <c r="I85" s="10"/>
      <c r="J85" s="10"/>
    </row>
    <row r="86" spans="1:10" x14ac:dyDescent="0.2">
      <c r="B86" s="10"/>
      <c r="C86" s="10"/>
      <c r="D86" s="10"/>
      <c r="E86" s="10"/>
      <c r="F86" s="10"/>
      <c r="G86" s="10"/>
      <c r="H86" s="10"/>
      <c r="I86" s="10"/>
      <c r="J86" s="10"/>
    </row>
    <row r="87" spans="1:10" x14ac:dyDescent="0.2"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">
      <c r="J88" s="10"/>
    </row>
  </sheetData>
  <mergeCells count="6">
    <mergeCell ref="B6:C6"/>
    <mergeCell ref="A1:J1"/>
    <mergeCell ref="A2:J2"/>
    <mergeCell ref="A3:J3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2015</vt:lpstr>
      <vt:lpstr>'FEBRERO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procu6</dc:creator>
  <cp:lastModifiedBy>Procu8</cp:lastModifiedBy>
  <cp:lastPrinted>2017-07-05T20:27:32Z</cp:lastPrinted>
  <dcterms:created xsi:type="dcterms:W3CDTF">2015-02-05T22:03:21Z</dcterms:created>
  <dcterms:modified xsi:type="dcterms:W3CDTF">2017-07-05T20:27:47Z</dcterms:modified>
</cp:coreProperties>
</file>