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ABRIL 2015" sheetId="1" r:id="rId1"/>
  </sheets>
  <definedNames>
    <definedName name="_xlnm.Print_Area" localSheetId="0">'ABRIL 2015'!$A$1:$J$84</definedName>
  </definedNames>
  <calcPr calcId="145621"/>
</workbook>
</file>

<file path=xl/calcChain.xml><?xml version="1.0" encoding="utf-8"?>
<calcChain xmlns="http://schemas.openxmlformats.org/spreadsheetml/2006/main">
  <c r="B81" i="1" l="1"/>
  <c r="I81" i="1"/>
  <c r="H81" i="1"/>
  <c r="G81" i="1"/>
  <c r="F81" i="1"/>
  <c r="E81" i="1"/>
  <c r="D81" i="1"/>
  <c r="C81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81" i="1" l="1"/>
</calcChain>
</file>

<file path=xl/sharedStrings.xml><?xml version="1.0" encoding="utf-8"?>
<sst xmlns="http://schemas.openxmlformats.org/spreadsheetml/2006/main" count="88" uniqueCount="88">
  <si>
    <t>GOBIERNO DEL ESTADO DE SONORA</t>
  </si>
  <si>
    <t>SECRETARIA DE HACIENDA</t>
  </si>
  <si>
    <t>PROCURADURIA FISCAL</t>
  </si>
  <si>
    <t>Fondo General de Participaciones</t>
  </si>
  <si>
    <t>Fondo de Fomento Municipal</t>
  </si>
  <si>
    <t>Impuesto Especial Sobre Producción y Servicios</t>
  </si>
  <si>
    <t>Fondo de Fiscalización y Recaudación</t>
  </si>
  <si>
    <t>Art. 4o-A, Fracción I de la Ley de Coordinación Fiscal (Gasolinas)</t>
  </si>
  <si>
    <t>Total</t>
  </si>
  <si>
    <t>Aconchi</t>
  </si>
  <si>
    <t>Agua Prieta</t>
  </si>
  <si>
    <t>Alamos</t>
  </si>
  <si>
    <t>Altar</t>
  </si>
  <si>
    <t>Arivechi</t>
  </si>
  <si>
    <t>Arizpe</t>
  </si>
  <si>
    <t>Atil</t>
  </si>
  <si>
    <t>Bacadehuachi</t>
  </si>
  <si>
    <t>Bacanora</t>
  </si>
  <si>
    <t>Bacerac</t>
  </si>
  <si>
    <t>Bacoachi</t>
  </si>
  <si>
    <t>Bacum</t>
  </si>
  <si>
    <t>Banamichi</t>
  </si>
  <si>
    <t>Baviacora</t>
  </si>
  <si>
    <t>Bavispe</t>
  </si>
  <si>
    <t>Benito Juárez</t>
  </si>
  <si>
    <t>Benjamin Hill</t>
  </si>
  <si>
    <t>Caborca</t>
  </si>
  <si>
    <t>Cajeme</t>
  </si>
  <si>
    <t>Cananea</t>
  </si>
  <si>
    <t>Carbo</t>
  </si>
  <si>
    <t xml:space="preserve">Colorada la 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</si>
  <si>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</si>
  <si>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</si>
  <si>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</si>
  <si>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</si>
  <si>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</si>
  <si>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</si>
  <si>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</si>
  <si>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</si>
  <si>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</si>
  <si>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</si>
  <si>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Huachineras</t>
  </si>
  <si>
    <t>Huasabas</t>
  </si>
  <si>
    <t>Huatabampo</t>
  </si>
  <si>
    <t>Huepac</t>
  </si>
  <si>
    <t>Imuris</t>
  </si>
  <si>
    <t>Magdalena de Kino</t>
  </si>
  <si>
    <t>Mazatan</t>
  </si>
  <si>
    <t>Moctezuma</t>
  </si>
  <si>
    <t>Naco</t>
  </si>
  <si>
    <t>Nacori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</si>
  <si>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</si>
  <si>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</si>
  <si>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</si>
  <si>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</si>
  <si>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</si>
  <si>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</si>
  <si>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</si>
  <si>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</si>
  <si>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</si>
  <si>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</si>
  <si>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 de Tesopaco</t>
  </si>
  <si>
    <t>Sahuaripa</t>
  </si>
  <si>
    <t>San Felipe de Jesús</t>
  </si>
  <si>
    <t>San Ignacio Río Muerto</t>
  </si>
  <si>
    <t>San Javier</t>
  </si>
  <si>
    <t>San Luis Rio Colorado</t>
  </si>
  <si>
    <t>San Miguel de Horcasitas</t>
  </si>
  <si>
    <t>San Pedro de la Cueva</t>
  </si>
  <si>
    <t>Santa Ana</t>
  </si>
  <si>
    <t>Santa Cruz</t>
  </si>
  <si>
    <t>Saric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</si>
  <si>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</si>
  <si>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</si>
  <si>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</si>
  <si>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</si>
  <si>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</si>
  <si>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</si>
  <si>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</si>
  <si>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</si>
  <si>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Yecora</t>
  </si>
  <si>
    <t>TOTAL</t>
  </si>
  <si>
    <t xml:space="preserve">Nombre del municipio </t>
  </si>
  <si>
    <t>* Ingresos causados en ejercicios fiscales anteriores al ejercicio 2012</t>
  </si>
  <si>
    <t>Fondo de Compensación del Impuesto Sobre Automóviles Nuevos</t>
  </si>
  <si>
    <t>Impuesto Sobre Automóviles Nuevos</t>
  </si>
  <si>
    <t>Impuesto Sobre Tenencia o Uso de Vehículos *</t>
  </si>
  <si>
    <t>PARTICIPACIONES FEDERALES MINISTRADAS A LOS MUNICIPIOS  EN EL MES DE ABRIL DEL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</si>
</sst>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-[$€-2]* #,##0.00_-;\-[$€-2]* #,##0.00_-;_-[$€-2]* &quot;-&quot;??_-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3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164" fontId="1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4" fontId="6" fillId="0" borderId="3" xfId="0" applyNumberFormat="1" applyFont="1" applyBorder="1"/>
    <xf numFmtId="4" fontId="6" fillId="0" borderId="4" xfId="0" applyNumberFormat="1" applyFont="1" applyBorder="1"/>
    <xf numFmtId="4" fontId="2" fillId="0" borderId="5" xfId="0" applyNumberFormat="1" applyFont="1" applyBorder="1"/>
    <xf numFmtId="4" fontId="7" fillId="0" borderId="3" xfId="0" applyNumberFormat="1" applyFont="1" applyBorder="1" applyAlignment="1">
      <alignment horizontal="center"/>
    </xf>
    <xf numFmtId="0" fontId="2" fillId="0" borderId="8" xfId="0" applyFont="1" applyBorder="1"/>
    <xf numFmtId="4" fontId="2" fillId="0" borderId="8" xfId="0" applyNumberFormat="1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4" fontId="0" fillId="0" borderId="0" xfId="0" applyNumberFormat="1"/>
    <xf numFmtId="0" fontId="3" fillId="0" borderId="10" xfId="0" applyFont="1" applyBorder="1"/>
    <xf numFmtId="0" fontId="2" fillId="0" borderId="2" xfId="0" applyFont="1" applyBorder="1"/>
    <xf numFmtId="4" fontId="2" fillId="0" borderId="2" xfId="0" applyNumberFormat="1" applyFont="1" applyBorder="1"/>
    <xf numFmtId="40" fontId="2" fillId="0" borderId="2" xfId="0" applyNumberFormat="1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0" fontId="7" fillId="0" borderId="6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3" fillId="0" borderId="14" xfId="0" applyFont="1" applyBorder="1"/>
    <xf numFmtId="0" fontId="1" fillId="0" borderId="6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Border="1"/>
    <xf numFmtId="49" fontId="8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49" fontId="8" fillId="0" borderId="18" xfId="0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=C:\WINNT\SYSTEM32\COMMAND.COM" xfId="3"/>
    <cellStyle name="Euro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8"/>
  <sheetViews>
    <sheetView showGridLines="0" tabSelected="1" zoomScaleNormal="100" zoomScaleSheetLayoutView="100" workbookViewId="0">
      <selection activeCell="B8" sqref="B8"/>
    </sheetView>
  </sheetViews>
  <sheetFormatPr baseColWidth="10" defaultRowHeight="12.75" x14ac:dyDescent="0.2"/>
  <cols>
    <col min="1" max="1" width="22.5703125" customWidth="1"/>
    <col min="2" max="2" width="15.28515625" customWidth="1"/>
    <col min="3" max="3" width="14.140625" customWidth="1"/>
    <col min="4" max="4" width="14" customWidth="1"/>
    <col min="5" max="5" width="14.42578125" customWidth="1"/>
    <col min="6" max="6" width="14" customWidth="1"/>
    <col min="7" max="7" width="14.42578125" customWidth="1"/>
    <col min="8" max="9" width="14.140625" customWidth="1"/>
    <col min="10" max="10" width="17" customWidth="1"/>
  </cols>
  <sheetData>
    <row r="1" spans="1:18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8" ht="15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8" ht="15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8" ht="15" x14ac:dyDescent="0.2">
      <c r="A4" s="31" t="s">
        <v>87</v>
      </c>
      <c r="B4" s="31"/>
      <c r="C4" s="31"/>
      <c r="D4" s="31"/>
      <c r="E4" s="31"/>
      <c r="F4" s="31"/>
      <c r="G4" s="31"/>
      <c r="H4" s="31"/>
      <c r="I4" s="31"/>
      <c r="J4" s="31"/>
    </row>
    <row r="5" spans="1:18" ht="15" x14ac:dyDescent="0.2">
      <c r="A5" s="31">
        <v>2015</v>
      </c>
      <c r="B5" s="31"/>
      <c r="C5" s="31"/>
      <c r="D5" s="31"/>
      <c r="E5" s="31"/>
      <c r="F5" s="31"/>
      <c r="G5" s="31"/>
      <c r="H5" s="31"/>
      <c r="I5" s="31"/>
      <c r="J5" s="31"/>
      <c r="K5" s="26"/>
      <c r="L5" s="26"/>
      <c r="M5" s="26"/>
      <c r="N5" s="26"/>
      <c r="O5" s="26"/>
      <c r="P5" s="26"/>
      <c r="Q5" s="26"/>
      <c r="R5" s="26"/>
    </row>
    <row r="6" spans="1:18" ht="13.5" thickBot="1" x14ac:dyDescent="0.25">
      <c r="A6" s="1"/>
      <c r="B6" s="29"/>
      <c r="C6" s="29"/>
      <c r="D6" s="24"/>
      <c r="E6" s="24"/>
      <c r="F6" s="24"/>
      <c r="G6" s="24"/>
      <c r="H6" s="24"/>
      <c r="I6" s="24"/>
      <c r="J6" s="24"/>
      <c r="K6" s="27"/>
      <c r="L6" s="27"/>
      <c r="M6" s="27"/>
      <c r="N6" s="27"/>
      <c r="O6" s="27"/>
      <c r="P6" s="28"/>
      <c r="Q6" s="26"/>
      <c r="R6" s="26"/>
    </row>
    <row r="7" spans="1:18" ht="90" thickBot="1" x14ac:dyDescent="0.25">
      <c r="A7" s="21" t="s">
        <v>82</v>
      </c>
      <c r="B7" s="22" t="s">
        <v>3</v>
      </c>
      <c r="C7" s="22" t="s">
        <v>4</v>
      </c>
      <c r="D7" s="22" t="s">
        <v>85</v>
      </c>
      <c r="E7" s="22" t="s">
        <v>86</v>
      </c>
      <c r="F7" s="22" t="s">
        <v>5</v>
      </c>
      <c r="G7" s="22" t="s">
        <v>6</v>
      </c>
      <c r="H7" s="22" t="s">
        <v>7</v>
      </c>
      <c r="I7" s="22" t="s">
        <v>84</v>
      </c>
      <c r="J7" s="23" t="s">
        <v>8</v>
      </c>
      <c r="K7" s="26"/>
      <c r="L7" s="26"/>
      <c r="M7" s="26"/>
      <c r="N7" s="26"/>
      <c r="O7" s="26"/>
      <c r="P7" s="26"/>
      <c r="Q7" s="26"/>
      <c r="R7" s="26"/>
    </row>
    <row r="8" spans="1:18" x14ac:dyDescent="0.2">
      <c r="A8" s="20" t="s">
        <v>9</v>
      </c>
      <c r="B8" s="2">
        <v>411216.15</v>
      </c>
      <c r="C8" s="2">
        <v>142062.25</v>
      </c>
      <c r="D8" s="2">
        <v>1566.55</v>
      </c>
      <c r="E8" s="3">
        <v>45.32</v>
      </c>
      <c r="F8" s="2">
        <v>8316.5</v>
      </c>
      <c r="G8" s="2">
        <v>117568.43</v>
      </c>
      <c r="H8" s="3">
        <v>14815.21</v>
      </c>
      <c r="I8" s="3">
        <v>718.67</v>
      </c>
      <c r="J8" s="4">
        <f t="shared" ref="J8:J39" si="0">SUM(B8:I8)</f>
        <v>696309.08</v>
      </c>
    </row>
    <row r="9" spans="1:18" x14ac:dyDescent="0.2">
      <c r="A9" s="20" t="s">
        <v>10</v>
      </c>
      <c r="B9" s="2">
        <v>4034177.58</v>
      </c>
      <c r="C9" s="2">
        <v>401938.35000000003</v>
      </c>
      <c r="D9" s="2">
        <v>47354.21</v>
      </c>
      <c r="E9" s="3">
        <v>1370.09</v>
      </c>
      <c r="F9" s="2">
        <v>212874.98</v>
      </c>
      <c r="G9" s="2">
        <v>1153388.33</v>
      </c>
      <c r="H9" s="3">
        <v>379220.63</v>
      </c>
      <c r="I9" s="3">
        <v>21724.28</v>
      </c>
      <c r="J9" s="4">
        <f t="shared" si="0"/>
        <v>6252048.4500000002</v>
      </c>
    </row>
    <row r="10" spans="1:18" x14ac:dyDescent="0.2">
      <c r="A10" s="20" t="s">
        <v>11</v>
      </c>
      <c r="B10" s="2">
        <v>2670298.02</v>
      </c>
      <c r="C10" s="2">
        <v>427611.45999999996</v>
      </c>
      <c r="D10" s="2">
        <v>42569.08</v>
      </c>
      <c r="E10" s="3">
        <v>1231.6400000000001</v>
      </c>
      <c r="F10" s="2">
        <v>86436.65</v>
      </c>
      <c r="G10" s="2">
        <v>763449.42999999993</v>
      </c>
      <c r="H10" s="3">
        <v>153980.34</v>
      </c>
      <c r="I10" s="3">
        <v>19529.04</v>
      </c>
      <c r="J10" s="4">
        <f t="shared" si="0"/>
        <v>4165105.66</v>
      </c>
    </row>
    <row r="11" spans="1:18" x14ac:dyDescent="0.2">
      <c r="A11" s="20" t="s">
        <v>12</v>
      </c>
      <c r="B11" s="2">
        <v>726026.10000000009</v>
      </c>
      <c r="C11" s="2">
        <v>188814.75</v>
      </c>
      <c r="D11" s="2">
        <v>3755.11</v>
      </c>
      <c r="E11" s="3">
        <v>108.65</v>
      </c>
      <c r="F11" s="2">
        <v>24925.42</v>
      </c>
      <c r="G11" s="2">
        <v>207573.90000000002</v>
      </c>
      <c r="H11" s="3">
        <v>44402.75</v>
      </c>
      <c r="I11" s="3">
        <v>1722.7</v>
      </c>
      <c r="J11" s="4">
        <f t="shared" si="0"/>
        <v>1197329.3800000001</v>
      </c>
    </row>
    <row r="12" spans="1:18" x14ac:dyDescent="0.2">
      <c r="A12" s="20" t="s">
        <v>13</v>
      </c>
      <c r="B12" s="2">
        <v>375742.14</v>
      </c>
      <c r="C12" s="2">
        <v>112565.01</v>
      </c>
      <c r="D12" s="2">
        <v>4363.07</v>
      </c>
      <c r="E12" s="3">
        <v>126.24</v>
      </c>
      <c r="F12" s="2">
        <v>5099.8500000000004</v>
      </c>
      <c r="G12" s="2">
        <v>107426.25</v>
      </c>
      <c r="H12" s="3">
        <v>9085</v>
      </c>
      <c r="I12" s="3">
        <v>2001.61</v>
      </c>
      <c r="J12" s="4">
        <f t="shared" si="0"/>
        <v>616409.17000000004</v>
      </c>
    </row>
    <row r="13" spans="1:18" x14ac:dyDescent="0.2">
      <c r="A13" s="20" t="s">
        <v>14</v>
      </c>
      <c r="B13" s="2">
        <v>526686.25</v>
      </c>
      <c r="C13" s="2">
        <v>191388.92</v>
      </c>
      <c r="D13" s="2">
        <v>575.45000000000005</v>
      </c>
      <c r="E13" s="3">
        <v>16.649999999999999</v>
      </c>
      <c r="F13" s="2">
        <v>11670.59</v>
      </c>
      <c r="G13" s="2">
        <v>150581.81</v>
      </c>
      <c r="H13" s="3">
        <v>20790.27</v>
      </c>
      <c r="I13" s="3">
        <v>263.99</v>
      </c>
      <c r="J13" s="4">
        <f t="shared" si="0"/>
        <v>901973.92999999993</v>
      </c>
    </row>
    <row r="14" spans="1:18" x14ac:dyDescent="0.2">
      <c r="A14" s="20" t="s">
        <v>15</v>
      </c>
      <c r="B14" s="2">
        <v>335252.16000000003</v>
      </c>
      <c r="C14" s="2">
        <v>94598.31</v>
      </c>
      <c r="D14" s="2">
        <v>5499.75</v>
      </c>
      <c r="E14" s="3">
        <v>159.12</v>
      </c>
      <c r="F14" s="2">
        <v>2467.4899999999998</v>
      </c>
      <c r="G14" s="2">
        <v>95850</v>
      </c>
      <c r="H14" s="3">
        <v>4395.6499999999996</v>
      </c>
      <c r="I14" s="3">
        <v>2523.0700000000002</v>
      </c>
      <c r="J14" s="4">
        <f t="shared" si="0"/>
        <v>540745.55000000005</v>
      </c>
    </row>
    <row r="15" spans="1:18" x14ac:dyDescent="0.2">
      <c r="A15" s="20" t="s">
        <v>16</v>
      </c>
      <c r="B15" s="2">
        <v>351402.3</v>
      </c>
      <c r="C15" s="2">
        <v>115228.95</v>
      </c>
      <c r="D15" s="2">
        <v>3172.64</v>
      </c>
      <c r="E15" s="3">
        <v>91.79</v>
      </c>
      <c r="F15" s="2">
        <v>4632.5200000000004</v>
      </c>
      <c r="G15" s="2">
        <v>100467.39000000001</v>
      </c>
      <c r="H15" s="3">
        <v>8252.48</v>
      </c>
      <c r="I15" s="3">
        <v>1455.49</v>
      </c>
      <c r="J15" s="4">
        <f t="shared" si="0"/>
        <v>584703.56000000006</v>
      </c>
    </row>
    <row r="16" spans="1:18" x14ac:dyDescent="0.2">
      <c r="A16" s="20" t="s">
        <v>17</v>
      </c>
      <c r="B16" s="2">
        <v>355714.43</v>
      </c>
      <c r="C16" s="2">
        <v>99118.01999999999</v>
      </c>
      <c r="D16" s="2">
        <v>5649.04</v>
      </c>
      <c r="E16" s="3">
        <v>163.44</v>
      </c>
      <c r="F16" s="2">
        <v>3240.72</v>
      </c>
      <c r="G16" s="2">
        <v>101700.25</v>
      </c>
      <c r="H16" s="3">
        <v>5773.1</v>
      </c>
      <c r="I16" s="3">
        <v>2591.56</v>
      </c>
      <c r="J16" s="4">
        <f t="shared" si="0"/>
        <v>573950.55999999994</v>
      </c>
    </row>
    <row r="17" spans="1:10" x14ac:dyDescent="0.2">
      <c r="A17" s="20" t="s">
        <v>18</v>
      </c>
      <c r="B17" s="2">
        <v>368175.98</v>
      </c>
      <c r="C17" s="2">
        <v>126991.19</v>
      </c>
      <c r="D17" s="2">
        <v>2789.42</v>
      </c>
      <c r="E17" s="3">
        <v>80.709999999999994</v>
      </c>
      <c r="F17" s="2">
        <v>4694.38</v>
      </c>
      <c r="G17" s="2">
        <v>105263.06</v>
      </c>
      <c r="H17" s="3">
        <v>8362.69</v>
      </c>
      <c r="I17" s="3">
        <v>1279.68</v>
      </c>
      <c r="J17" s="4">
        <f t="shared" si="0"/>
        <v>617637.11</v>
      </c>
    </row>
    <row r="18" spans="1:10" x14ac:dyDescent="0.2">
      <c r="A18" s="20" t="s">
        <v>19</v>
      </c>
      <c r="B18" s="2">
        <v>368082.77</v>
      </c>
      <c r="C18" s="2">
        <v>107764.94</v>
      </c>
      <c r="D18" s="2">
        <v>4447.59</v>
      </c>
      <c r="E18" s="3">
        <v>128.68</v>
      </c>
      <c r="F18" s="2">
        <v>5141.07</v>
      </c>
      <c r="G18" s="2">
        <v>105236.41</v>
      </c>
      <c r="H18" s="3">
        <v>9158.43</v>
      </c>
      <c r="I18" s="3">
        <v>2040.38</v>
      </c>
      <c r="J18" s="4">
        <f t="shared" si="0"/>
        <v>602000.27000000014</v>
      </c>
    </row>
    <row r="19" spans="1:10" x14ac:dyDescent="0.2">
      <c r="A19" s="20" t="s">
        <v>20</v>
      </c>
      <c r="B19" s="2">
        <v>2177190.2800000003</v>
      </c>
      <c r="C19" s="2">
        <v>383670.63</v>
      </c>
      <c r="D19" s="2">
        <v>29884.240000000002</v>
      </c>
      <c r="E19" s="3">
        <v>864.64</v>
      </c>
      <c r="F19" s="2">
        <v>73274.61</v>
      </c>
      <c r="G19" s="2">
        <v>622467.85</v>
      </c>
      <c r="H19" s="3">
        <v>130533.16</v>
      </c>
      <c r="I19" s="3">
        <v>13709.73</v>
      </c>
      <c r="J19" s="4">
        <f t="shared" si="0"/>
        <v>3431595.1400000006</v>
      </c>
    </row>
    <row r="20" spans="1:10" x14ac:dyDescent="0.2">
      <c r="A20" s="20" t="s">
        <v>21</v>
      </c>
      <c r="B20" s="2">
        <v>366974.39</v>
      </c>
      <c r="C20" s="2">
        <v>111451.81</v>
      </c>
      <c r="D20" s="2">
        <v>4053.79</v>
      </c>
      <c r="E20" s="3">
        <v>117.29</v>
      </c>
      <c r="F20" s="2">
        <v>5099.8500000000004</v>
      </c>
      <c r="G20" s="2">
        <v>104919.52</v>
      </c>
      <c r="H20" s="3">
        <v>9085</v>
      </c>
      <c r="I20" s="3">
        <v>1859.72</v>
      </c>
      <c r="J20" s="4">
        <f t="shared" si="0"/>
        <v>603561.36999999988</v>
      </c>
    </row>
    <row r="21" spans="1:10" x14ac:dyDescent="0.2">
      <c r="A21" s="20" t="s">
        <v>22</v>
      </c>
      <c r="B21" s="2">
        <v>525819.81999999995</v>
      </c>
      <c r="C21" s="2">
        <v>158822.01999999999</v>
      </c>
      <c r="D21" s="2">
        <v>3166.28</v>
      </c>
      <c r="E21" s="3">
        <v>91.61</v>
      </c>
      <c r="F21" s="2">
        <v>12797.79</v>
      </c>
      <c r="G21" s="2">
        <v>150334.09999999998</v>
      </c>
      <c r="H21" s="3">
        <v>22798.28</v>
      </c>
      <c r="I21" s="3">
        <v>1452.56</v>
      </c>
      <c r="J21" s="4">
        <f t="shared" si="0"/>
        <v>875282.46000000008</v>
      </c>
    </row>
    <row r="22" spans="1:10" x14ac:dyDescent="0.2">
      <c r="A22" s="20" t="s">
        <v>23</v>
      </c>
      <c r="B22" s="2">
        <v>371936.48</v>
      </c>
      <c r="C22" s="2">
        <v>85541.040000000008</v>
      </c>
      <c r="D22" s="2">
        <v>7012.99</v>
      </c>
      <c r="E22" s="3">
        <v>202.91</v>
      </c>
      <c r="F22" s="2">
        <v>4732.17</v>
      </c>
      <c r="G22" s="2">
        <v>106338.2</v>
      </c>
      <c r="H22" s="3">
        <v>8430.01</v>
      </c>
      <c r="I22" s="3">
        <v>3217.29</v>
      </c>
      <c r="J22" s="4">
        <f t="shared" si="0"/>
        <v>587411.09</v>
      </c>
    </row>
    <row r="23" spans="1:10" x14ac:dyDescent="0.2">
      <c r="A23" s="20" t="s">
        <v>24</v>
      </c>
      <c r="B23" s="2">
        <v>1555217.45</v>
      </c>
      <c r="C23" s="2">
        <v>184883.02</v>
      </c>
      <c r="D23" s="2">
        <v>18850.75</v>
      </c>
      <c r="E23" s="3">
        <v>545.41</v>
      </c>
      <c r="F23" s="2">
        <v>74961.94</v>
      </c>
      <c r="G23" s="2">
        <v>444643.2</v>
      </c>
      <c r="H23" s="3">
        <v>133539.01</v>
      </c>
      <c r="I23" s="3">
        <v>8647.99</v>
      </c>
      <c r="J23" s="4">
        <f t="shared" si="0"/>
        <v>2421288.7700000005</v>
      </c>
    </row>
    <row r="24" spans="1:10" x14ac:dyDescent="0.2">
      <c r="A24" s="20" t="s">
        <v>25</v>
      </c>
      <c r="B24" s="2">
        <v>712197.37</v>
      </c>
      <c r="C24" s="2">
        <v>190890.12</v>
      </c>
      <c r="D24" s="2">
        <v>5488.57</v>
      </c>
      <c r="E24" s="3">
        <v>158.80000000000001</v>
      </c>
      <c r="F24" s="2">
        <v>19698.41</v>
      </c>
      <c r="G24" s="2">
        <v>203620.22</v>
      </c>
      <c r="H24" s="3">
        <v>35091.230000000003</v>
      </c>
      <c r="I24" s="3">
        <v>2517.9499999999998</v>
      </c>
      <c r="J24" s="4">
        <f t="shared" si="0"/>
        <v>1169662.67</v>
      </c>
    </row>
    <row r="25" spans="1:10" x14ac:dyDescent="0.2">
      <c r="A25" s="20" t="s">
        <v>26</v>
      </c>
      <c r="B25" s="2">
        <v>5250532.9700000007</v>
      </c>
      <c r="C25" s="2">
        <v>675472.94</v>
      </c>
      <c r="D25" s="2">
        <v>65658.75</v>
      </c>
      <c r="E25" s="3">
        <v>1899.69</v>
      </c>
      <c r="F25" s="2">
        <v>238896.67</v>
      </c>
      <c r="G25" s="2">
        <v>1501149.45</v>
      </c>
      <c r="H25" s="3">
        <v>425576.3</v>
      </c>
      <c r="I25" s="3">
        <v>30121.69</v>
      </c>
      <c r="J25" s="4">
        <f t="shared" si="0"/>
        <v>8189308.4600000009</v>
      </c>
    </row>
    <row r="26" spans="1:10" x14ac:dyDescent="0.2">
      <c r="A26" s="20" t="s">
        <v>27</v>
      </c>
      <c r="B26" s="2">
        <v>26034085.16</v>
      </c>
      <c r="C26" s="2">
        <v>2829784.59</v>
      </c>
      <c r="D26" s="2">
        <v>356665.84</v>
      </c>
      <c r="E26" s="3">
        <v>10319.35</v>
      </c>
      <c r="F26" s="2">
        <v>1224416.07</v>
      </c>
      <c r="G26" s="2">
        <v>7443254.3399999999</v>
      </c>
      <c r="H26" s="3">
        <v>2181204.33</v>
      </c>
      <c r="I26" s="3">
        <v>163624.46</v>
      </c>
      <c r="J26" s="4">
        <f t="shared" si="0"/>
        <v>40243354.140000001</v>
      </c>
    </row>
    <row r="27" spans="1:10" x14ac:dyDescent="0.2">
      <c r="A27" s="20" t="s">
        <v>28</v>
      </c>
      <c r="B27" s="2">
        <v>3282236.3400000003</v>
      </c>
      <c r="C27" s="2">
        <v>534564.94999999995</v>
      </c>
      <c r="D27" s="2">
        <v>49491.22</v>
      </c>
      <c r="E27" s="3">
        <v>1431.92</v>
      </c>
      <c r="F27" s="2">
        <v>110179.95</v>
      </c>
      <c r="G27" s="2">
        <v>938405.16</v>
      </c>
      <c r="H27" s="3">
        <v>196277.22</v>
      </c>
      <c r="I27" s="3">
        <v>22704.65</v>
      </c>
      <c r="J27" s="4">
        <f t="shared" si="0"/>
        <v>5135291.41</v>
      </c>
    </row>
    <row r="28" spans="1:10" x14ac:dyDescent="0.2">
      <c r="A28" s="20" t="s">
        <v>29</v>
      </c>
      <c r="B28" s="2">
        <v>552982.63</v>
      </c>
      <c r="C28" s="2">
        <v>180094.75</v>
      </c>
      <c r="D28" s="2">
        <v>226.16</v>
      </c>
      <c r="E28" s="3">
        <v>6.54</v>
      </c>
      <c r="F28" s="2">
        <v>17127.84</v>
      </c>
      <c r="G28" s="2">
        <v>158100.06</v>
      </c>
      <c r="H28" s="3">
        <v>30511.95</v>
      </c>
      <c r="I28" s="3">
        <v>103.75</v>
      </c>
      <c r="J28" s="4">
        <f t="shared" si="0"/>
        <v>939153.67999999993</v>
      </c>
    </row>
    <row r="29" spans="1:10" x14ac:dyDescent="0.2">
      <c r="A29" s="20" t="s">
        <v>30</v>
      </c>
      <c r="B29" s="2">
        <v>409176.92</v>
      </c>
      <c r="C29" s="2">
        <v>139064.01999999999</v>
      </c>
      <c r="D29" s="2">
        <v>1957.74</v>
      </c>
      <c r="E29" s="3">
        <v>56.64</v>
      </c>
      <c r="F29" s="2">
        <v>7924.74</v>
      </c>
      <c r="G29" s="2">
        <v>116985.4</v>
      </c>
      <c r="H29" s="3">
        <v>14117.33</v>
      </c>
      <c r="I29" s="3">
        <v>898.14</v>
      </c>
      <c r="J29" s="4">
        <f t="shared" si="0"/>
        <v>690180.92999999993</v>
      </c>
    </row>
    <row r="30" spans="1:10" x14ac:dyDescent="0.2">
      <c r="A30" s="20" t="s">
        <v>31</v>
      </c>
      <c r="B30" s="2">
        <v>339245.38</v>
      </c>
      <c r="C30" s="2">
        <v>111882.31</v>
      </c>
      <c r="D30" s="2">
        <v>3622.26</v>
      </c>
      <c r="E30" s="3">
        <v>104.8</v>
      </c>
      <c r="F30" s="2">
        <v>3220.07</v>
      </c>
      <c r="G30" s="2">
        <v>96991.679999999993</v>
      </c>
      <c r="H30" s="3">
        <v>5736.32</v>
      </c>
      <c r="I30" s="3">
        <v>1661.75</v>
      </c>
      <c r="J30" s="4">
        <f t="shared" si="0"/>
        <v>562464.56999999995</v>
      </c>
    </row>
    <row r="31" spans="1:10" x14ac:dyDescent="0.2">
      <c r="A31" s="20" t="s">
        <v>32</v>
      </c>
      <c r="B31" s="2">
        <v>716090.91999999993</v>
      </c>
      <c r="C31" s="2">
        <v>210538.37</v>
      </c>
      <c r="D31" s="2">
        <v>2946.05</v>
      </c>
      <c r="E31" s="3">
        <v>85.24</v>
      </c>
      <c r="F31" s="2">
        <v>21313.59</v>
      </c>
      <c r="G31" s="2">
        <v>204733.40000000002</v>
      </c>
      <c r="H31" s="3">
        <v>37968.550000000003</v>
      </c>
      <c r="I31" s="3">
        <v>1351.53</v>
      </c>
      <c r="J31" s="4">
        <f t="shared" si="0"/>
        <v>1195027.6499999999</v>
      </c>
    </row>
    <row r="32" spans="1:10" x14ac:dyDescent="0.2">
      <c r="A32" s="20" t="s">
        <v>33</v>
      </c>
      <c r="B32" s="2">
        <v>336296.01</v>
      </c>
      <c r="C32" s="2">
        <v>81823.360000000001</v>
      </c>
      <c r="D32" s="2">
        <v>6619.08</v>
      </c>
      <c r="E32" s="3">
        <v>191.51</v>
      </c>
      <c r="F32" s="2">
        <v>2835.17</v>
      </c>
      <c r="G32" s="2">
        <v>96148.449999999983</v>
      </c>
      <c r="H32" s="3">
        <v>5050.6499999999996</v>
      </c>
      <c r="I32" s="3">
        <v>3036.58</v>
      </c>
      <c r="J32" s="4">
        <f t="shared" si="0"/>
        <v>532000.80999999994</v>
      </c>
    </row>
    <row r="33" spans="1:10" x14ac:dyDescent="0.2">
      <c r="A33" s="20" t="s">
        <v>34</v>
      </c>
      <c r="B33" s="2">
        <v>4003090.2399999998</v>
      </c>
      <c r="C33" s="2">
        <v>593826.80000000005</v>
      </c>
      <c r="D33" s="2">
        <v>47476.18</v>
      </c>
      <c r="E33" s="2">
        <v>1373.62</v>
      </c>
      <c r="F33" s="2">
        <v>171783.89</v>
      </c>
      <c r="G33" s="2">
        <v>1144500.33</v>
      </c>
      <c r="H33" s="2">
        <v>306019.96999999997</v>
      </c>
      <c r="I33" s="2">
        <v>21780.23</v>
      </c>
      <c r="J33" s="4">
        <f t="shared" si="0"/>
        <v>6289851.2599999998</v>
      </c>
    </row>
    <row r="34" spans="1:10" x14ac:dyDescent="0.2">
      <c r="A34" s="20" t="s">
        <v>35</v>
      </c>
      <c r="B34" s="2">
        <v>4486035.4200000009</v>
      </c>
      <c r="C34" s="2">
        <v>554498.59</v>
      </c>
      <c r="D34" s="2">
        <v>63890.720000000001</v>
      </c>
      <c r="E34" s="2">
        <v>1848.54</v>
      </c>
      <c r="F34" s="2">
        <v>192891.32</v>
      </c>
      <c r="G34" s="2">
        <v>1282576.3799999999</v>
      </c>
      <c r="H34" s="2">
        <v>343621.26</v>
      </c>
      <c r="I34" s="2">
        <v>29310.59</v>
      </c>
      <c r="J34" s="4">
        <f t="shared" si="0"/>
        <v>6954672.8200000003</v>
      </c>
    </row>
    <row r="35" spans="1:10" x14ac:dyDescent="0.2">
      <c r="A35" s="20" t="s">
        <v>36</v>
      </c>
      <c r="B35" s="2">
        <v>773958.8</v>
      </c>
      <c r="C35" s="2">
        <v>216324.56</v>
      </c>
      <c r="D35" s="2">
        <v>2410.33</v>
      </c>
      <c r="E35" s="2">
        <v>69.739999999999995</v>
      </c>
      <c r="F35" s="2">
        <v>26808.71</v>
      </c>
      <c r="G35" s="2">
        <v>221278.08000000002</v>
      </c>
      <c r="H35" s="2">
        <v>47757.68</v>
      </c>
      <c r="I35" s="2">
        <v>1105.77</v>
      </c>
      <c r="J35" s="4">
        <f t="shared" si="0"/>
        <v>1289713.67</v>
      </c>
    </row>
    <row r="36" spans="1:10" x14ac:dyDescent="0.2">
      <c r="A36" s="20" t="s">
        <v>37</v>
      </c>
      <c r="B36" s="2">
        <v>1110433.26</v>
      </c>
      <c r="C36" s="2">
        <v>241098.09999999998</v>
      </c>
      <c r="D36" s="2">
        <v>10102.129999999999</v>
      </c>
      <c r="E36" s="2">
        <v>292.27999999999997</v>
      </c>
      <c r="F36" s="2">
        <v>38757.69</v>
      </c>
      <c r="G36" s="2">
        <v>317477.54000000004</v>
      </c>
      <c r="H36" s="2">
        <v>69043.88</v>
      </c>
      <c r="I36" s="2">
        <v>4634.47</v>
      </c>
      <c r="J36" s="4">
        <f t="shared" si="0"/>
        <v>1791839.3499999999</v>
      </c>
    </row>
    <row r="37" spans="1:10" x14ac:dyDescent="0.2">
      <c r="A37" s="20" t="s">
        <v>38</v>
      </c>
      <c r="B37" s="2">
        <v>345744.37</v>
      </c>
      <c r="C37" s="2">
        <v>117871.07999999999</v>
      </c>
      <c r="D37" s="2">
        <v>2836.6</v>
      </c>
      <c r="E37" s="2">
        <v>82.07</v>
      </c>
      <c r="F37" s="2">
        <v>4244.1899999999996</v>
      </c>
      <c r="G37" s="2">
        <v>98849.76999999999</v>
      </c>
      <c r="H37" s="2">
        <v>7560.7</v>
      </c>
      <c r="I37" s="2">
        <v>1301.32</v>
      </c>
      <c r="J37" s="4">
        <f t="shared" si="0"/>
        <v>578490.09999999986</v>
      </c>
    </row>
    <row r="38" spans="1:10" x14ac:dyDescent="0.2">
      <c r="A38" s="20" t="s">
        <v>39</v>
      </c>
      <c r="B38" s="2">
        <v>10175907.270000001</v>
      </c>
      <c r="C38" s="2">
        <v>1258273.8900000001</v>
      </c>
      <c r="D38" s="2">
        <v>139743.29</v>
      </c>
      <c r="E38" s="2">
        <v>4043.17</v>
      </c>
      <c r="F38" s="2">
        <v>447884.94</v>
      </c>
      <c r="G38" s="2">
        <v>2909334.65</v>
      </c>
      <c r="H38" s="2">
        <v>797873.03</v>
      </c>
      <c r="I38" s="2">
        <v>64108.81</v>
      </c>
      <c r="J38" s="4">
        <f t="shared" si="0"/>
        <v>15797169.050000001</v>
      </c>
    </row>
    <row r="39" spans="1:10" x14ac:dyDescent="0.2">
      <c r="A39" s="20" t="s">
        <v>40</v>
      </c>
      <c r="B39" s="2">
        <v>41266206.179999992</v>
      </c>
      <c r="C39" s="2">
        <v>4069922.8</v>
      </c>
      <c r="D39" s="2">
        <v>529110.30000000005</v>
      </c>
      <c r="E39" s="2">
        <v>15308.65</v>
      </c>
      <c r="F39" s="2">
        <v>2095721</v>
      </c>
      <c r="G39" s="2">
        <v>11798181.74</v>
      </c>
      <c r="H39" s="2">
        <v>3733367.95</v>
      </c>
      <c r="I39" s="2">
        <v>242735.3</v>
      </c>
      <c r="J39" s="4">
        <f t="shared" si="0"/>
        <v>63750553.919999987</v>
      </c>
    </row>
    <row r="40" spans="1:10" x14ac:dyDescent="0.2">
      <c r="A40" s="20" t="s">
        <v>41</v>
      </c>
      <c r="B40" s="2">
        <v>371567.15</v>
      </c>
      <c r="C40" s="2">
        <v>117346.43</v>
      </c>
      <c r="D40" s="2">
        <v>4270.53</v>
      </c>
      <c r="E40" s="2">
        <v>123.56</v>
      </c>
      <c r="F40" s="2">
        <v>3941.72</v>
      </c>
      <c r="G40" s="2">
        <v>106232.61</v>
      </c>
      <c r="H40" s="2">
        <v>7021.88</v>
      </c>
      <c r="I40" s="2">
        <v>1959.15</v>
      </c>
      <c r="J40" s="4">
        <f t="shared" ref="J40:J71" si="1">SUM(B40:I40)</f>
        <v>612463.03</v>
      </c>
    </row>
    <row r="41" spans="1:10" x14ac:dyDescent="0.2">
      <c r="A41" s="20" t="s">
        <v>42</v>
      </c>
      <c r="B41" s="2">
        <v>342472.58999999997</v>
      </c>
      <c r="C41" s="2">
        <v>96465.73</v>
      </c>
      <c r="D41" s="2">
        <v>5237.87</v>
      </c>
      <c r="E41" s="2">
        <v>151.55000000000001</v>
      </c>
      <c r="F41" s="2">
        <v>3319.73</v>
      </c>
      <c r="G41" s="2">
        <v>97914.35</v>
      </c>
      <c r="H41" s="2">
        <v>5913.84</v>
      </c>
      <c r="I41" s="2">
        <v>2402.9299999999998</v>
      </c>
      <c r="J41" s="4">
        <f t="shared" si="1"/>
        <v>553878.59</v>
      </c>
    </row>
    <row r="42" spans="1:10" x14ac:dyDescent="0.2">
      <c r="A42" s="20" t="s">
        <v>43</v>
      </c>
      <c r="B42" s="2">
        <v>5425589.0699999994</v>
      </c>
      <c r="C42" s="2">
        <v>649504.67999999993</v>
      </c>
      <c r="D42" s="2">
        <v>64982.239999999998</v>
      </c>
      <c r="E42" s="2">
        <v>1880.12</v>
      </c>
      <c r="F42" s="2">
        <v>262196.63</v>
      </c>
      <c r="G42" s="2">
        <v>1551198.71</v>
      </c>
      <c r="H42" s="2">
        <v>467083.4</v>
      </c>
      <c r="I42" s="2">
        <v>29811.33</v>
      </c>
      <c r="J42" s="4">
        <f t="shared" si="1"/>
        <v>8452246.1799999997</v>
      </c>
    </row>
    <row r="43" spans="1:10" x14ac:dyDescent="0.2">
      <c r="A43" s="20" t="s">
        <v>44</v>
      </c>
      <c r="B43" s="2">
        <v>342083.93999999994</v>
      </c>
      <c r="C43" s="2">
        <v>113366.32</v>
      </c>
      <c r="D43" s="2">
        <v>3262.26</v>
      </c>
      <c r="E43" s="2">
        <v>94.39</v>
      </c>
      <c r="F43" s="2">
        <v>3924.58</v>
      </c>
      <c r="G43" s="2">
        <v>97803.239999999991</v>
      </c>
      <c r="H43" s="2">
        <v>6991.35</v>
      </c>
      <c r="I43" s="2">
        <v>1496.6</v>
      </c>
      <c r="J43" s="4">
        <f t="shared" si="1"/>
        <v>569022.67999999993</v>
      </c>
    </row>
    <row r="44" spans="1:10" x14ac:dyDescent="0.2">
      <c r="A44" s="20" t="s">
        <v>45</v>
      </c>
      <c r="B44" s="2">
        <v>841022.54</v>
      </c>
      <c r="C44" s="2">
        <v>190088.74000000002</v>
      </c>
      <c r="D44" s="2">
        <v>4448.33</v>
      </c>
      <c r="E44" s="2">
        <v>128.69999999999999</v>
      </c>
      <c r="F44" s="2">
        <v>34324.480000000003</v>
      </c>
      <c r="G44" s="2">
        <v>240451.87</v>
      </c>
      <c r="H44" s="2">
        <v>61146.45</v>
      </c>
      <c r="I44" s="2">
        <v>2040.72</v>
      </c>
      <c r="J44" s="4">
        <f t="shared" si="1"/>
        <v>1373651.83</v>
      </c>
    </row>
    <row r="45" spans="1:10" x14ac:dyDescent="0.2">
      <c r="A45" s="20" t="s">
        <v>46</v>
      </c>
      <c r="B45" s="2">
        <v>2007735.7399999998</v>
      </c>
      <c r="C45" s="2">
        <v>350980.03</v>
      </c>
      <c r="D45" s="2">
        <v>19666.98</v>
      </c>
      <c r="E45" s="2">
        <v>569.02</v>
      </c>
      <c r="F45" s="2">
        <v>84013.88</v>
      </c>
      <c r="G45" s="2">
        <v>574020.08000000007</v>
      </c>
      <c r="H45" s="2">
        <v>149664.35999999999</v>
      </c>
      <c r="I45" s="2">
        <v>9022.4500000000007</v>
      </c>
      <c r="J45" s="4">
        <f t="shared" si="1"/>
        <v>3195672.5399999996</v>
      </c>
    </row>
    <row r="46" spans="1:10" x14ac:dyDescent="0.2">
      <c r="A46" s="20" t="s">
        <v>47</v>
      </c>
      <c r="B46" s="2">
        <v>375604.74</v>
      </c>
      <c r="C46" s="2">
        <v>126743.36000000002</v>
      </c>
      <c r="D46" s="2">
        <v>2796.02</v>
      </c>
      <c r="E46" s="2">
        <v>80.900000000000006</v>
      </c>
      <c r="F46" s="2">
        <v>5443.54</v>
      </c>
      <c r="G46" s="2">
        <v>107386.97</v>
      </c>
      <c r="H46" s="2">
        <v>9697.25</v>
      </c>
      <c r="I46" s="2">
        <v>1282.71</v>
      </c>
      <c r="J46" s="4">
        <f t="shared" si="1"/>
        <v>629035.49</v>
      </c>
    </row>
    <row r="47" spans="1:10" x14ac:dyDescent="0.2">
      <c r="A47" s="20" t="s">
        <v>48</v>
      </c>
      <c r="B47" s="2">
        <v>575636.29</v>
      </c>
      <c r="C47" s="2">
        <v>172255.81</v>
      </c>
      <c r="D47" s="2">
        <v>3436.26</v>
      </c>
      <c r="E47" s="2">
        <v>99.42</v>
      </c>
      <c r="F47" s="2">
        <v>14388.89</v>
      </c>
      <c r="G47" s="2">
        <v>164576.83000000002</v>
      </c>
      <c r="H47" s="2">
        <v>25632.720000000001</v>
      </c>
      <c r="I47" s="2">
        <v>1576.42</v>
      </c>
      <c r="J47" s="4">
        <f t="shared" si="1"/>
        <v>957602.64000000025</v>
      </c>
    </row>
    <row r="48" spans="1:10" x14ac:dyDescent="0.2">
      <c r="A48" s="20" t="s">
        <v>49</v>
      </c>
      <c r="B48" s="2">
        <v>590192.57000000007</v>
      </c>
      <c r="C48" s="2">
        <v>190143.58</v>
      </c>
      <c r="D48" s="2">
        <v>357.77</v>
      </c>
      <c r="E48" s="2">
        <v>10.35</v>
      </c>
      <c r="F48" s="2">
        <v>18454.419999999998</v>
      </c>
      <c r="G48" s="2">
        <v>168738.53</v>
      </c>
      <c r="H48" s="2">
        <v>32875.15</v>
      </c>
      <c r="I48" s="2">
        <v>164.13</v>
      </c>
      <c r="J48" s="4">
        <f t="shared" si="1"/>
        <v>1000936.5000000001</v>
      </c>
    </row>
    <row r="49" spans="1:10" x14ac:dyDescent="0.2">
      <c r="A49" s="20" t="s">
        <v>50</v>
      </c>
      <c r="B49" s="2">
        <v>463796.29000000004</v>
      </c>
      <c r="C49" s="2">
        <v>123715.32999999999</v>
      </c>
      <c r="D49" s="2">
        <v>6188.14</v>
      </c>
      <c r="E49" s="2">
        <v>179.04</v>
      </c>
      <c r="F49" s="2">
        <v>7684.14</v>
      </c>
      <c r="G49" s="2">
        <v>132601.31</v>
      </c>
      <c r="H49" s="2">
        <v>13688.72</v>
      </c>
      <c r="I49" s="2">
        <v>2838.88</v>
      </c>
      <c r="J49" s="4">
        <f t="shared" si="1"/>
        <v>750691.85</v>
      </c>
    </row>
    <row r="50" spans="1:10" x14ac:dyDescent="0.2">
      <c r="A50" s="20" t="s">
        <v>51</v>
      </c>
      <c r="B50" s="2">
        <v>1838475.71</v>
      </c>
      <c r="C50" s="2">
        <v>343385.13</v>
      </c>
      <c r="D50" s="2">
        <v>29547.39</v>
      </c>
      <c r="E50" s="2">
        <v>854.89</v>
      </c>
      <c r="F50" s="2">
        <v>49366.37</v>
      </c>
      <c r="G50" s="2">
        <v>525627.93999999994</v>
      </c>
      <c r="H50" s="2">
        <v>87942.44</v>
      </c>
      <c r="I50" s="2">
        <v>13555.2</v>
      </c>
      <c r="J50" s="4">
        <f t="shared" si="1"/>
        <v>2888755.0700000003</v>
      </c>
    </row>
    <row r="51" spans="1:10" x14ac:dyDescent="0.2">
      <c r="A51" s="20" t="s">
        <v>52</v>
      </c>
      <c r="B51" s="2">
        <v>10970058.800000001</v>
      </c>
      <c r="C51" s="2">
        <v>1372309.77</v>
      </c>
      <c r="D51" s="2">
        <v>148841.07</v>
      </c>
      <c r="E51" s="2">
        <v>4306.3900000000003</v>
      </c>
      <c r="F51" s="2">
        <v>483353.75</v>
      </c>
      <c r="G51" s="2">
        <v>3136385.9099999997</v>
      </c>
      <c r="H51" s="2">
        <v>861058.04</v>
      </c>
      <c r="I51" s="2">
        <v>68282.509999999995</v>
      </c>
      <c r="J51" s="4">
        <f t="shared" si="1"/>
        <v>17044596.240000002</v>
      </c>
    </row>
    <row r="52" spans="1:10" x14ac:dyDescent="0.2">
      <c r="A52" s="20" t="s">
        <v>53</v>
      </c>
      <c r="B52" s="2">
        <v>10545522.42</v>
      </c>
      <c r="C52" s="2">
        <v>1025993.57</v>
      </c>
      <c r="D52" s="2">
        <v>129855.46</v>
      </c>
      <c r="E52" s="2">
        <v>3757.08</v>
      </c>
      <c r="F52" s="2">
        <v>549119.44999999995</v>
      </c>
      <c r="G52" s="2">
        <v>3015009.17</v>
      </c>
      <c r="H52" s="2">
        <v>978214.65</v>
      </c>
      <c r="I52" s="2">
        <v>59572.65</v>
      </c>
      <c r="J52" s="4">
        <f t="shared" si="1"/>
        <v>16307044.450000001</v>
      </c>
    </row>
    <row r="53" spans="1:10" x14ac:dyDescent="0.2">
      <c r="A53" s="20" t="s">
        <v>54</v>
      </c>
      <c r="B53" s="2">
        <v>329314.62</v>
      </c>
      <c r="C53" s="2">
        <v>77779.81</v>
      </c>
      <c r="D53" s="2">
        <v>7273.01</v>
      </c>
      <c r="E53" s="2">
        <v>210.43</v>
      </c>
      <c r="F53" s="2">
        <v>1646.11</v>
      </c>
      <c r="G53" s="2">
        <v>94152.44</v>
      </c>
      <c r="H53" s="2">
        <v>2932.42</v>
      </c>
      <c r="I53" s="2">
        <v>3336.57</v>
      </c>
      <c r="J53" s="4">
        <f t="shared" si="1"/>
        <v>516645.41</v>
      </c>
    </row>
    <row r="54" spans="1:10" x14ac:dyDescent="0.2">
      <c r="A54" s="20" t="s">
        <v>55</v>
      </c>
      <c r="B54" s="2">
        <v>466335.39</v>
      </c>
      <c r="C54" s="2">
        <v>152504</v>
      </c>
      <c r="D54" s="2">
        <v>2471.61</v>
      </c>
      <c r="E54" s="2">
        <v>71.510000000000005</v>
      </c>
      <c r="F54" s="2">
        <v>9728.94</v>
      </c>
      <c r="G54" s="2">
        <v>133327.24</v>
      </c>
      <c r="H54" s="2">
        <v>17331.38</v>
      </c>
      <c r="I54" s="2">
        <v>1133.8800000000001</v>
      </c>
      <c r="J54" s="4">
        <f t="shared" si="1"/>
        <v>782903.95</v>
      </c>
    </row>
    <row r="55" spans="1:10" x14ac:dyDescent="0.2">
      <c r="A55" s="20" t="s">
        <v>56</v>
      </c>
      <c r="B55" s="2">
        <v>330215.02</v>
      </c>
      <c r="C55" s="2">
        <v>82301.510000000009</v>
      </c>
      <c r="D55" s="2">
        <v>7004.22</v>
      </c>
      <c r="E55" s="2">
        <v>202.65</v>
      </c>
      <c r="F55" s="2">
        <v>1381.51</v>
      </c>
      <c r="G55" s="2">
        <v>94409.860000000015</v>
      </c>
      <c r="H55" s="2">
        <v>2461.06</v>
      </c>
      <c r="I55" s="2">
        <v>3213.26</v>
      </c>
      <c r="J55" s="4">
        <f t="shared" si="1"/>
        <v>521189.09</v>
      </c>
    </row>
    <row r="56" spans="1:10" x14ac:dyDescent="0.2">
      <c r="A56" s="20" t="s">
        <v>57</v>
      </c>
      <c r="B56" s="2">
        <v>823896.79</v>
      </c>
      <c r="C56" s="2">
        <v>213008.81</v>
      </c>
      <c r="D56" s="2">
        <v>2668.38</v>
      </c>
      <c r="E56" s="2">
        <v>77.2</v>
      </c>
      <c r="F56" s="2">
        <v>31740.19</v>
      </c>
      <c r="G56" s="2">
        <v>235555.55</v>
      </c>
      <c r="H56" s="2">
        <v>56542.74</v>
      </c>
      <c r="I56" s="2">
        <v>1224.1500000000001</v>
      </c>
      <c r="J56" s="4">
        <f t="shared" si="1"/>
        <v>1364713.81</v>
      </c>
    </row>
    <row r="57" spans="1:10" x14ac:dyDescent="0.2">
      <c r="A57" s="20" t="s">
        <v>58</v>
      </c>
      <c r="B57" s="2">
        <v>2278126.02</v>
      </c>
      <c r="C57" s="2">
        <v>370710.2</v>
      </c>
      <c r="D57" s="2">
        <v>19179.98</v>
      </c>
      <c r="E57" s="2">
        <v>554.92999999999995</v>
      </c>
      <c r="F57" s="2">
        <v>107073.24</v>
      </c>
      <c r="G57" s="2">
        <v>651325.80000000005</v>
      </c>
      <c r="H57" s="2">
        <v>190742.85</v>
      </c>
      <c r="I57" s="2">
        <v>8799.0300000000007</v>
      </c>
      <c r="J57" s="4">
        <f t="shared" si="1"/>
        <v>3626512.0500000007</v>
      </c>
    </row>
    <row r="58" spans="1:10" x14ac:dyDescent="0.2">
      <c r="A58" s="20" t="s">
        <v>59</v>
      </c>
      <c r="B58" s="2">
        <v>530929.21</v>
      </c>
      <c r="C58" s="2">
        <v>158477</v>
      </c>
      <c r="D58" s="2">
        <v>4108.03</v>
      </c>
      <c r="E58" s="2">
        <v>118.86</v>
      </c>
      <c r="F58" s="2">
        <v>11461</v>
      </c>
      <c r="G58" s="2">
        <v>151794.9</v>
      </c>
      <c r="H58" s="3">
        <v>20416.89</v>
      </c>
      <c r="I58" s="3">
        <v>1884.61</v>
      </c>
      <c r="J58" s="4">
        <f t="shared" si="1"/>
        <v>879190.5</v>
      </c>
    </row>
    <row r="59" spans="1:10" x14ac:dyDescent="0.2">
      <c r="A59" s="20" t="s">
        <v>60</v>
      </c>
      <c r="B59" s="2">
        <v>376558.05</v>
      </c>
      <c r="C59" s="2">
        <v>125028.72</v>
      </c>
      <c r="D59" s="2">
        <v>2997.62</v>
      </c>
      <c r="E59" s="2">
        <v>86.73</v>
      </c>
      <c r="F59" s="2">
        <v>5467.61</v>
      </c>
      <c r="G59" s="2">
        <v>107659.51999999999</v>
      </c>
      <c r="H59" s="3">
        <v>9740.14</v>
      </c>
      <c r="I59" s="3">
        <v>1375.19</v>
      </c>
      <c r="J59" s="4">
        <f t="shared" si="1"/>
        <v>628913.57999999996</v>
      </c>
    </row>
    <row r="60" spans="1:10" x14ac:dyDescent="0.2">
      <c r="A60" s="20" t="s">
        <v>61</v>
      </c>
      <c r="B60" s="2">
        <v>720189.38</v>
      </c>
      <c r="C60" s="2">
        <v>193696.26</v>
      </c>
      <c r="D60" s="2">
        <v>6107.08</v>
      </c>
      <c r="E60" s="2">
        <v>176.7</v>
      </c>
      <c r="F60" s="2">
        <v>18667.439999999999</v>
      </c>
      <c r="G60" s="2">
        <v>205905.17</v>
      </c>
      <c r="H60" s="3">
        <v>33254.629999999997</v>
      </c>
      <c r="I60" s="3">
        <v>2801.69</v>
      </c>
      <c r="J60" s="4">
        <f t="shared" si="1"/>
        <v>1180798.3499999996</v>
      </c>
    </row>
    <row r="61" spans="1:10" x14ac:dyDescent="0.2">
      <c r="A61" s="20" t="s">
        <v>62</v>
      </c>
      <c r="B61" s="2">
        <v>820788</v>
      </c>
      <c r="C61" s="2">
        <v>222930.63</v>
      </c>
      <c r="D61" s="2">
        <v>6389.41</v>
      </c>
      <c r="E61" s="2">
        <v>184.86</v>
      </c>
      <c r="F61" s="2">
        <v>21994.03</v>
      </c>
      <c r="G61" s="2">
        <v>234666.72999999998</v>
      </c>
      <c r="H61" s="3">
        <v>39180.69</v>
      </c>
      <c r="I61" s="3">
        <v>2931.21</v>
      </c>
      <c r="J61" s="4">
        <f t="shared" si="1"/>
        <v>1349065.56</v>
      </c>
    </row>
    <row r="62" spans="1:10" x14ac:dyDescent="0.2">
      <c r="A62" s="20" t="s">
        <v>63</v>
      </c>
      <c r="B62" s="2">
        <v>324751.93999999994</v>
      </c>
      <c r="C62" s="2">
        <v>77490.86</v>
      </c>
      <c r="D62" s="2">
        <v>7191.17</v>
      </c>
      <c r="E62" s="2">
        <v>208.06</v>
      </c>
      <c r="F62" s="2">
        <v>1429.59</v>
      </c>
      <c r="G62" s="2">
        <v>92847.94</v>
      </c>
      <c r="H62" s="3">
        <v>2546.6999999999998</v>
      </c>
      <c r="I62" s="3">
        <v>3299.03</v>
      </c>
      <c r="J62" s="4">
        <f t="shared" si="1"/>
        <v>509765.29</v>
      </c>
    </row>
    <row r="63" spans="1:10" x14ac:dyDescent="0.2">
      <c r="A63" s="20" t="s">
        <v>64</v>
      </c>
      <c r="B63" s="2">
        <v>954558.19000000006</v>
      </c>
      <c r="C63" s="2">
        <v>108030.52</v>
      </c>
      <c r="D63" s="2">
        <v>11585.61</v>
      </c>
      <c r="E63" s="2">
        <v>335.2</v>
      </c>
      <c r="F63" s="2">
        <v>47053.54</v>
      </c>
      <c r="G63" s="2">
        <v>272912.19999999995</v>
      </c>
      <c r="H63" s="3">
        <v>83822.31</v>
      </c>
      <c r="I63" s="3">
        <v>5315.03</v>
      </c>
      <c r="J63" s="4">
        <f t="shared" si="1"/>
        <v>1483612.6</v>
      </c>
    </row>
    <row r="64" spans="1:10" x14ac:dyDescent="0.2">
      <c r="A64" s="20" t="s">
        <v>65</v>
      </c>
      <c r="B64" s="2">
        <v>323908.40999999997</v>
      </c>
      <c r="C64" s="2">
        <v>80475.7</v>
      </c>
      <c r="D64" s="2">
        <v>7092.22</v>
      </c>
      <c r="E64" s="2">
        <v>205.2</v>
      </c>
      <c r="F64" s="2">
        <v>958.82</v>
      </c>
      <c r="G64" s="2">
        <v>92606.780000000013</v>
      </c>
      <c r="H64" s="3">
        <v>1708.07</v>
      </c>
      <c r="I64" s="3">
        <v>3253.64</v>
      </c>
      <c r="J64" s="4">
        <f t="shared" si="1"/>
        <v>510208.84</v>
      </c>
    </row>
    <row r="65" spans="1:10" x14ac:dyDescent="0.2">
      <c r="A65" s="20" t="s">
        <v>66</v>
      </c>
      <c r="B65" s="2">
        <v>10302211.93</v>
      </c>
      <c r="C65" s="2">
        <v>1078187.3999999999</v>
      </c>
      <c r="D65" s="2">
        <v>138364.38</v>
      </c>
      <c r="E65" s="2">
        <v>4003.27</v>
      </c>
      <c r="F65" s="2">
        <v>498323.5</v>
      </c>
      <c r="G65" s="2">
        <v>2945445.68</v>
      </c>
      <c r="H65" s="3">
        <v>887725.5</v>
      </c>
      <c r="I65" s="3">
        <v>63476.21</v>
      </c>
      <c r="J65" s="4">
        <f t="shared" si="1"/>
        <v>15917737.870000001</v>
      </c>
    </row>
    <row r="66" spans="1:10" x14ac:dyDescent="0.2">
      <c r="A66" s="20" t="s">
        <v>67</v>
      </c>
      <c r="B66" s="2">
        <v>436334.29</v>
      </c>
      <c r="C66" s="2">
        <v>96949.74</v>
      </c>
      <c r="D66" s="2">
        <v>1713.45</v>
      </c>
      <c r="E66" s="2">
        <v>49.57</v>
      </c>
      <c r="F66" s="2">
        <v>19334.16</v>
      </c>
      <c r="G66" s="2">
        <v>124749.81</v>
      </c>
      <c r="H66" s="3">
        <v>34442.339999999997</v>
      </c>
      <c r="I66" s="3">
        <v>786.06</v>
      </c>
      <c r="J66" s="4">
        <f t="shared" si="1"/>
        <v>714359.42</v>
      </c>
    </row>
    <row r="67" spans="1:10" x14ac:dyDescent="0.2">
      <c r="A67" s="20" t="s">
        <v>68</v>
      </c>
      <c r="B67" s="2">
        <v>390267.39</v>
      </c>
      <c r="C67" s="2">
        <v>128692.47</v>
      </c>
      <c r="D67" s="2">
        <v>3101.49</v>
      </c>
      <c r="E67" s="2">
        <v>89.73</v>
      </c>
      <c r="F67" s="2">
        <v>5852.51</v>
      </c>
      <c r="G67" s="2">
        <v>111579.09</v>
      </c>
      <c r="H67" s="3">
        <v>10425.81</v>
      </c>
      <c r="I67" s="3">
        <v>1422.84</v>
      </c>
      <c r="J67" s="4">
        <f t="shared" si="1"/>
        <v>651431.32999999996</v>
      </c>
    </row>
    <row r="68" spans="1:10" x14ac:dyDescent="0.2">
      <c r="A68" s="20" t="s">
        <v>69</v>
      </c>
      <c r="B68" s="2">
        <v>1188619.9700000002</v>
      </c>
      <c r="C68" s="2">
        <v>236069.84999999998</v>
      </c>
      <c r="D68" s="2">
        <v>10488.04</v>
      </c>
      <c r="E68" s="2">
        <v>303.45</v>
      </c>
      <c r="F68" s="2">
        <v>46483.05</v>
      </c>
      <c r="G68" s="2">
        <v>339831.43999999994</v>
      </c>
      <c r="H68" s="3">
        <v>82806.02</v>
      </c>
      <c r="I68" s="3">
        <v>4811.51</v>
      </c>
      <c r="J68" s="4">
        <f t="shared" si="1"/>
        <v>1909413.3300000003</v>
      </c>
    </row>
    <row r="69" spans="1:10" x14ac:dyDescent="0.2">
      <c r="A69" s="20" t="s">
        <v>70</v>
      </c>
      <c r="B69" s="2">
        <v>352254.51</v>
      </c>
      <c r="C69" s="2">
        <v>108697.62</v>
      </c>
      <c r="D69" s="2">
        <v>3375.46</v>
      </c>
      <c r="E69" s="2">
        <v>97.66</v>
      </c>
      <c r="F69" s="2">
        <v>5594.77</v>
      </c>
      <c r="G69" s="2">
        <v>100711.04000000001</v>
      </c>
      <c r="H69" s="3">
        <v>9966.66</v>
      </c>
      <c r="I69" s="3">
        <v>1548.53</v>
      </c>
      <c r="J69" s="4">
        <f t="shared" si="1"/>
        <v>582246.25000000012</v>
      </c>
    </row>
    <row r="70" spans="1:10" x14ac:dyDescent="0.2">
      <c r="A70" s="20" t="s">
        <v>71</v>
      </c>
      <c r="B70" s="2">
        <v>398291.7</v>
      </c>
      <c r="C70" s="2">
        <v>128279.48000000001</v>
      </c>
      <c r="D70" s="2">
        <v>2579.0500000000002</v>
      </c>
      <c r="E70" s="2">
        <v>74.62</v>
      </c>
      <c r="F70" s="2">
        <v>7756.37</v>
      </c>
      <c r="G70" s="2">
        <v>113873.27</v>
      </c>
      <c r="H70" s="3">
        <v>13817.38</v>
      </c>
      <c r="I70" s="3">
        <v>1183.17</v>
      </c>
      <c r="J70" s="4">
        <f t="shared" si="1"/>
        <v>665855.04000000015</v>
      </c>
    </row>
    <row r="71" spans="1:10" x14ac:dyDescent="0.2">
      <c r="A71" s="20" t="s">
        <v>72</v>
      </c>
      <c r="B71" s="2">
        <v>393386.83999999997</v>
      </c>
      <c r="C71" s="2">
        <v>134837.22999999998</v>
      </c>
      <c r="D71" s="2">
        <v>2740.25</v>
      </c>
      <c r="E71" s="2">
        <v>79.28</v>
      </c>
      <c r="F71" s="2">
        <v>5666.92</v>
      </c>
      <c r="G71" s="2">
        <v>112470.95999999999</v>
      </c>
      <c r="H71" s="3">
        <v>10095.19</v>
      </c>
      <c r="I71" s="3">
        <v>1257.1199999999999</v>
      </c>
      <c r="J71" s="4">
        <f t="shared" si="1"/>
        <v>660533.78999999992</v>
      </c>
    </row>
    <row r="72" spans="1:10" x14ac:dyDescent="0.2">
      <c r="A72" s="20" t="s">
        <v>73</v>
      </c>
      <c r="B72" s="2">
        <v>348328.35</v>
      </c>
      <c r="C72" s="2">
        <v>116568.51000000001</v>
      </c>
      <c r="D72" s="2">
        <v>3190.04</v>
      </c>
      <c r="E72" s="2">
        <v>92.3</v>
      </c>
      <c r="F72" s="2">
        <v>4037.95</v>
      </c>
      <c r="G72" s="2">
        <v>99588.540000000008</v>
      </c>
      <c r="H72" s="3">
        <v>7193.3</v>
      </c>
      <c r="I72" s="3">
        <v>1463.47</v>
      </c>
      <c r="J72" s="4">
        <f t="shared" ref="J72:J79" si="2">SUM(B72:I72)</f>
        <v>580462.46</v>
      </c>
    </row>
    <row r="73" spans="1:10" x14ac:dyDescent="0.2">
      <c r="A73" s="20" t="s">
        <v>74</v>
      </c>
      <c r="B73" s="2">
        <v>412237.5</v>
      </c>
      <c r="C73" s="2">
        <v>156782.82999999999</v>
      </c>
      <c r="D73" s="2">
        <v>1676.52</v>
      </c>
      <c r="E73" s="2">
        <v>48.51</v>
      </c>
      <c r="F73" s="2">
        <v>5288.88</v>
      </c>
      <c r="G73" s="2">
        <v>117860.43000000001</v>
      </c>
      <c r="H73" s="3">
        <v>9421.73</v>
      </c>
      <c r="I73" s="3">
        <v>769.12</v>
      </c>
      <c r="J73" s="4">
        <f t="shared" si="2"/>
        <v>704085.52</v>
      </c>
    </row>
    <row r="74" spans="1:10" x14ac:dyDescent="0.2">
      <c r="A74" s="20" t="s">
        <v>75</v>
      </c>
      <c r="B74" s="2">
        <v>382408.87</v>
      </c>
      <c r="C74" s="2">
        <v>125790.53</v>
      </c>
      <c r="D74" s="2">
        <v>2920.47</v>
      </c>
      <c r="E74" s="2">
        <v>84.5</v>
      </c>
      <c r="F74" s="2">
        <v>6034.6</v>
      </c>
      <c r="G74" s="2">
        <v>109332.29999999999</v>
      </c>
      <c r="H74" s="3">
        <v>10750.18</v>
      </c>
      <c r="I74" s="3">
        <v>1339.8</v>
      </c>
      <c r="J74" s="4">
        <f t="shared" si="2"/>
        <v>638661.25000000012</v>
      </c>
    </row>
    <row r="75" spans="1:10" x14ac:dyDescent="0.2">
      <c r="A75" s="20" t="s">
        <v>76</v>
      </c>
      <c r="B75" s="2">
        <v>388027.42</v>
      </c>
      <c r="C75" s="2">
        <v>130319.33</v>
      </c>
      <c r="D75" s="2">
        <v>2672.95</v>
      </c>
      <c r="E75" s="2">
        <v>77.34</v>
      </c>
      <c r="F75" s="2">
        <v>6178.98</v>
      </c>
      <c r="G75" s="2">
        <v>110938.67</v>
      </c>
      <c r="H75" s="3">
        <v>11007.38</v>
      </c>
      <c r="I75" s="3">
        <v>1226.24</v>
      </c>
      <c r="J75" s="4">
        <f t="shared" si="2"/>
        <v>650448.31000000006</v>
      </c>
    </row>
    <row r="76" spans="1:10" x14ac:dyDescent="0.2">
      <c r="A76" s="20" t="s">
        <v>77</v>
      </c>
      <c r="B76" s="2">
        <v>931759.56</v>
      </c>
      <c r="C76" s="2">
        <v>244560.02000000002</v>
      </c>
      <c r="D76" s="2">
        <v>4161.21</v>
      </c>
      <c r="E76" s="2">
        <v>120.4</v>
      </c>
      <c r="F76" s="2">
        <v>32870.81</v>
      </c>
      <c r="G76" s="2">
        <v>266393.97000000003</v>
      </c>
      <c r="H76" s="3">
        <v>58556.86</v>
      </c>
      <c r="I76" s="3">
        <v>1909</v>
      </c>
      <c r="J76" s="4">
        <f t="shared" si="2"/>
        <v>1540331.83</v>
      </c>
    </row>
    <row r="77" spans="1:10" x14ac:dyDescent="0.2">
      <c r="A77" s="20" t="s">
        <v>78</v>
      </c>
      <c r="B77" s="2">
        <v>383289.25</v>
      </c>
      <c r="C77" s="2">
        <v>130347.81999999999</v>
      </c>
      <c r="D77" s="2">
        <v>2123.08</v>
      </c>
      <c r="E77" s="2">
        <v>61.43</v>
      </c>
      <c r="F77" s="2">
        <v>6825.05</v>
      </c>
      <c r="G77" s="2">
        <v>109584</v>
      </c>
      <c r="H77" s="3">
        <v>12158.31</v>
      </c>
      <c r="I77" s="3">
        <v>973.99</v>
      </c>
      <c r="J77" s="4">
        <f t="shared" si="2"/>
        <v>645362.93000000005</v>
      </c>
    </row>
    <row r="78" spans="1:10" x14ac:dyDescent="0.2">
      <c r="A78" s="20" t="s">
        <v>79</v>
      </c>
      <c r="B78" s="2">
        <v>378362.06000000006</v>
      </c>
      <c r="C78" s="2">
        <v>119549.88999999998</v>
      </c>
      <c r="D78" s="2">
        <v>3622.48</v>
      </c>
      <c r="E78" s="2">
        <v>104.81</v>
      </c>
      <c r="F78" s="2">
        <v>5464.11</v>
      </c>
      <c r="G78" s="2">
        <v>108175.3</v>
      </c>
      <c r="H78" s="3">
        <v>9733.89</v>
      </c>
      <c r="I78" s="3">
        <v>1661.85</v>
      </c>
      <c r="J78" s="4">
        <f t="shared" si="2"/>
        <v>626674.39</v>
      </c>
    </row>
    <row r="79" spans="1:10" ht="13.5" thickBot="1" x14ac:dyDescent="0.25">
      <c r="A79" s="20" t="s">
        <v>80</v>
      </c>
      <c r="B79" s="2">
        <v>630297.34</v>
      </c>
      <c r="C79" s="2">
        <v>165864.88</v>
      </c>
      <c r="D79" s="2">
        <v>3457.89</v>
      </c>
      <c r="E79" s="2">
        <v>100.04</v>
      </c>
      <c r="F79" s="2">
        <v>20856.560000000001</v>
      </c>
      <c r="G79" s="2">
        <v>180204.66999999998</v>
      </c>
      <c r="H79" s="3">
        <v>37154.300000000003</v>
      </c>
      <c r="I79" s="3">
        <v>1586.37</v>
      </c>
      <c r="J79" s="4">
        <f t="shared" si="2"/>
        <v>1039522.0500000002</v>
      </c>
    </row>
    <row r="80" spans="1:10" x14ac:dyDescent="0.2">
      <c r="A80" s="11"/>
      <c r="B80" s="12"/>
      <c r="C80" s="13"/>
      <c r="D80" s="14"/>
      <c r="E80" s="15"/>
      <c r="F80" s="13"/>
      <c r="G80" s="13"/>
      <c r="H80" s="13"/>
      <c r="I80" s="13"/>
      <c r="J80" s="16"/>
    </row>
    <row r="81" spans="1:10" ht="15" x14ac:dyDescent="0.25">
      <c r="A81" s="17" t="s">
        <v>81</v>
      </c>
      <c r="B81" s="5">
        <f>SUM(B8:B79)</f>
        <v>175599537.38999996</v>
      </c>
      <c r="C81" s="5">
        <f t="shared" ref="C81:J81" si="3">SUM(C8:C79)</f>
        <v>24774611.999999993</v>
      </c>
      <c r="D81" s="5">
        <f t="shared" si="3"/>
        <v>2166100.600000001</v>
      </c>
      <c r="E81" s="5">
        <f t="shared" si="3"/>
        <v>62671.399999999994</v>
      </c>
      <c r="F81" s="5">
        <f t="shared" si="3"/>
        <v>7618772.6000000006</v>
      </c>
      <c r="G81" s="5">
        <f t="shared" si="3"/>
        <v>50204645.599999987</v>
      </c>
      <c r="H81" s="5">
        <f t="shared" si="3"/>
        <v>13572265.340000007</v>
      </c>
      <c r="I81" s="5">
        <f t="shared" si="3"/>
        <v>993722.99999999988</v>
      </c>
      <c r="J81" s="18">
        <f t="shared" si="3"/>
        <v>274992327.92999995</v>
      </c>
    </row>
    <row r="82" spans="1:10" ht="13.5" thickBot="1" x14ac:dyDescent="0.25">
      <c r="A82" s="19"/>
      <c r="B82" s="6"/>
      <c r="C82" s="7"/>
      <c r="D82" s="7"/>
      <c r="E82" s="8"/>
      <c r="F82" s="7"/>
      <c r="G82" s="7"/>
      <c r="H82" s="7"/>
      <c r="I82" s="7"/>
      <c r="J82" s="9"/>
    </row>
    <row r="83" spans="1:10" x14ac:dyDescent="0.2">
      <c r="A83" s="25" t="s">
        <v>83</v>
      </c>
    </row>
    <row r="84" spans="1:10" x14ac:dyDescent="0.2"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"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"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J88" s="10"/>
    </row>
  </sheetData>
  <mergeCells count="6">
    <mergeCell ref="B6:C6"/>
    <mergeCell ref="A1:J1"/>
    <mergeCell ref="A2:J2"/>
    <mergeCell ref="A3:J3"/>
    <mergeCell ref="A4:J4"/>
    <mergeCell ref="A5:J5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2015</vt:lpstr>
      <vt:lpstr>'ABRIL 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procu6</dc:creator>
  <cp:lastModifiedBy>Procu8</cp:lastModifiedBy>
  <cp:lastPrinted>2017-07-05T20:32:16Z</cp:lastPrinted>
  <dcterms:created xsi:type="dcterms:W3CDTF">2015-02-05T22:03:21Z</dcterms:created>
  <dcterms:modified xsi:type="dcterms:W3CDTF">2017-07-05T20:32:25Z</dcterms:modified>
</cp:coreProperties>
</file>