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SEGUNDO TRIMESTRE  2017" sheetId="1" r:id="rId1"/>
  </sheets>
  <externalReferences>
    <externalReference r:id="rId2"/>
  </externalReferences>
  <definedNames>
    <definedName name="A">#REF!</definedName>
    <definedName name="aaaa">#REF!</definedName>
    <definedName name="ANALITICO">#N/A</definedName>
    <definedName name="B">#REF!</definedName>
    <definedName name="_xlnm.Database">#REF!</definedName>
    <definedName name="BBB">#REF!</definedName>
    <definedName name="BBBBB">#REF!</definedName>
    <definedName name="calendarizacion">#REF!</definedName>
    <definedName name="calorg">#REF!</definedName>
    <definedName name="CASO">#REF!</definedName>
    <definedName name="COMP">#REF!</definedName>
    <definedName name="COMPARATIVO">#REF!</definedName>
    <definedName name="DEPENDENCIAS">[1]Listas!$C$3:$C$24</definedName>
    <definedName name="DUDA">#REF!</definedName>
    <definedName name="FUENTES">[1]Listas!$B$3:$B$41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MMMMMMMMM">#REF!</definedName>
    <definedName name="MUNICIPIO">[1]Listas!$E$3:$E$84</definedName>
    <definedName name="municipios">#REF!</definedName>
    <definedName name="NIALCASO">#REF!</definedName>
    <definedName name="NMNNM">#N/A</definedName>
    <definedName name="nombre">#REF!</definedName>
    <definedName name="NUEVAESTRUCTURACRI">#REF!</definedName>
    <definedName name="NUEVAESTRUCTURACRI2">#REF!</definedName>
    <definedName name="OCTUBRE">#REF!</definedName>
    <definedName name="ooooooooooooooooo">#REF!</definedName>
    <definedName name="PPTO">#REF!</definedName>
    <definedName name="procuraduria">#REF!</definedName>
    <definedName name="proy">#REF!</definedName>
    <definedName name="rosamaria">#REF!</definedName>
    <definedName name="SOP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A3">#N/A</definedName>
    <definedName name="TEMMA3">#N/A</definedName>
    <definedName name="xxxx">#REF!</definedName>
    <definedName name="XXXXXXXXXXXXX">#REF!</definedName>
    <definedName name="ya">#REF!</definedName>
  </definedNames>
  <calcPr calcId="145621"/>
</workbook>
</file>

<file path=xl/calcChain.xml><?xml version="1.0" encoding="utf-8"?>
<calcChain xmlns="http://schemas.openxmlformats.org/spreadsheetml/2006/main">
  <c r="J314" i="1" l="1"/>
  <c r="I314" i="1"/>
  <c r="H314" i="1"/>
  <c r="G314" i="1"/>
  <c r="F314" i="1"/>
  <c r="E314" i="1"/>
  <c r="D314" i="1"/>
  <c r="C314" i="1"/>
  <c r="B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J234" i="1"/>
  <c r="I234" i="1"/>
  <c r="H234" i="1"/>
  <c r="G234" i="1"/>
  <c r="F234" i="1"/>
  <c r="E234" i="1"/>
  <c r="D234" i="1"/>
  <c r="C234" i="1"/>
  <c r="B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55" i="1"/>
  <c r="I155" i="1"/>
  <c r="H155" i="1"/>
  <c r="G155" i="1"/>
  <c r="F155" i="1"/>
  <c r="E155" i="1"/>
  <c r="D155" i="1"/>
  <c r="C155" i="1"/>
  <c r="B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18" i="1"/>
  <c r="K14" i="1"/>
  <c r="K10" i="1"/>
  <c r="K6" i="1"/>
  <c r="I77" i="1" l="1"/>
  <c r="K7" i="1"/>
  <c r="K11" i="1"/>
  <c r="K15" i="1"/>
  <c r="K19" i="1"/>
  <c r="K23" i="1"/>
  <c r="K27" i="1"/>
  <c r="K31" i="1"/>
  <c r="K35" i="1"/>
  <c r="K39" i="1"/>
  <c r="K43" i="1"/>
  <c r="K47" i="1"/>
  <c r="K51" i="1"/>
  <c r="K55" i="1"/>
  <c r="K59" i="1"/>
  <c r="K63" i="1"/>
  <c r="K67" i="1"/>
  <c r="K71" i="1"/>
  <c r="K75" i="1"/>
  <c r="E77" i="1"/>
  <c r="K8" i="1"/>
  <c r="K12" i="1"/>
  <c r="K16" i="1"/>
  <c r="K20" i="1"/>
  <c r="K24" i="1"/>
  <c r="K28" i="1"/>
  <c r="K32" i="1"/>
  <c r="K36" i="1"/>
  <c r="K40" i="1"/>
  <c r="K44" i="1"/>
  <c r="K48" i="1"/>
  <c r="K52" i="1"/>
  <c r="K56" i="1"/>
  <c r="K60" i="1"/>
  <c r="K64" i="1"/>
  <c r="K68" i="1"/>
  <c r="K72" i="1"/>
  <c r="K76" i="1"/>
  <c r="C77" i="1"/>
  <c r="G77" i="1"/>
  <c r="K9" i="1"/>
  <c r="K13" i="1"/>
  <c r="K17" i="1"/>
  <c r="K21" i="1"/>
  <c r="K22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K5" i="1"/>
  <c r="K155" i="1"/>
  <c r="B77" i="1"/>
  <c r="F77" i="1"/>
  <c r="J77" i="1"/>
  <c r="K234" i="1"/>
  <c r="K314" i="1"/>
  <c r="D77" i="1"/>
  <c r="H77" i="1"/>
  <c r="K77" i="1" l="1"/>
</calcChain>
</file>

<file path=xl/sharedStrings.xml><?xml version="1.0" encoding="utf-8"?>
<sst xmlns="http://schemas.openxmlformats.org/spreadsheetml/2006/main" count="349" uniqueCount="96">
  <si>
    <t>PARTICIPACIONES FEDERALES MINISTRADAS A LOS MUNICIPIOS EN EL II TRIMESTRE DEL</t>
  </si>
  <si>
    <t>EJERCICIO FISCAL 2017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</si>
  <si>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</si>
  <si>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</si>
  <si>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</si>
  <si>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</si>
  <si>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</si>
  <si>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</si>
  <si>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</si>
  <si>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</si>
  <si>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Automóviles Nuevos</t>
  </si>
  <si>
    <t>Participación 100% ISR Artículo 3B de la LCF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</si>
  <si>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</si>
  <si>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</si>
  <si>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</si>
  <si>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</si>
  <si>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</si>
  <si>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</si>
  <si>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</si>
  <si>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</si>
  <si>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</si>
  <si>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</si>
  <si>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</si>
  <si>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</si>
  <si>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</si>
  <si>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</si>
  <si>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</si>
  <si>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</si>
  <si>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JUAREZ</t>
  </si>
  <si>
    <t>BENJAMIN HILL</t>
  </si>
  <si>
    <t>CABORCA</t>
  </si>
  <si>
    <t>CAJEME</t>
  </si>
  <si>
    <t>CANANEA</t>
  </si>
  <si>
    <t>CARBO</t>
  </si>
  <si>
    <t>COLORADA LA</t>
  </si>
  <si>
    <t>CUCURPE</t>
  </si>
  <si>
    <t>CUMPAS</t>
  </si>
  <si>
    <t>DIVISADEROS</t>
  </si>
  <si>
    <t>EMPALME</t>
  </si>
  <si>
    <t>ETCHOJOA</t>
  </si>
  <si>
    <t>FRONTERAS</t>
  </si>
  <si>
    <t>GRAL. P.  ELIAS   CALLES</t>
  </si>
  <si>
    <t xml:space="preserve">GRANADOS </t>
  </si>
  <si>
    <t>GUAYMAS</t>
  </si>
  <si>
    <t>HERMOSILLO</t>
  </si>
  <si>
    <t>HUACHINERA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</si>
  <si>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</si>
  <si>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</si>
  <si>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</si>
  <si>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</si>
  <si>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</si>
  <si>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</si>
  <si>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</si>
  <si>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</si>
  <si>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</si>
  <si>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</si>
  <si>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</si>
  <si>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</si>
  <si>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</si>
  <si>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</si>
  <si>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</si>
  <si>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</si>
  <si>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</si>
  <si>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</si>
  <si>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RAYON</t>
  </si>
  <si>
    <t>ROSARIO</t>
  </si>
  <si>
    <t>SAHUARIPA</t>
  </si>
  <si>
    <t>SAN FELIPE DE JESUS</t>
  </si>
  <si>
    <t>SAN IGNACIO RIO MTO.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</si>
  <si>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</si>
  <si>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</si>
  <si>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</si>
  <si>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</si>
  <si>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</si>
  <si>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</si>
  <si>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</si>
  <si>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</si>
  <si>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</si>
  <si>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</si>
  <si>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</si>
  <si>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</si>
  <si>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</si>
  <si>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</si>
  <si>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</si>
  <si>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</si>
  <si>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TOTAL:</t>
  </si>
  <si>
    <t>* Ingresos causados en ejercicios fiscales anteriores al ejercicio 2012</t>
  </si>
  <si>
    <t>PARTICIPACIONES FEDERALES MINISTRADAS A LOS MUNICIPIOS EN EL MES DE ABRIL DEL EJERCICIO FISCAL</t>
  </si>
  <si>
    <t>Impuesto Sobre Automoviles Nuevos</t>
  </si>
  <si>
    <t>Fondo de Compensación del Impuesto Sobre Automiviles Nuevos</t>
  </si>
  <si>
    <t>Incluye Segundo Reintegro FEIEF 2016.</t>
  </si>
  <si>
    <t>PARTICIPACIONES FEDERALES MINISTRADAS A LOS MUNICIPIOS EN EL MES DE MAYO DEL EJERCICIO FISCAL</t>
  </si>
  <si>
    <t>Incluye Tercer Reintegro FEIEF 2016.</t>
  </si>
  <si>
    <t>Fondo de Fiscalización y Recaudación incluye 1er. Trimestre 2017.</t>
  </si>
  <si>
    <t>PARTICIPACIONES FEDERALES MINISTRADAS A LOS MUNICIPIOS EN EL MES DE JUNIO DEL EJERCICIO FISCAL</t>
  </si>
  <si>
    <t>Incluye Ajuste Definitivo 2016 y Cuarto Reintegro FEIEF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</si>
</sst>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#,##0.00\ &quot;€&quot;;\-#,##0.00\ &quot;€&quot;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General_)"/>
    <numFmt numFmtId="168" formatCode="#,##0.0000000_ ;[Red]\-#,##0.0000000\ "/>
    <numFmt numFmtId="169" formatCode="_-* #,##0.000000_-;\-* #,##0.000000_-;_-* &quot;-&quot;??_-;_-@_-"/>
    <numFmt numFmtId="170" formatCode="_-[$€-2]* #,##0.00_-;\-[$€-2]* #,##0.00_-;_-[$€-2]* &quot;-&quot;??_-"/>
    <numFmt numFmtId="171" formatCode="_(* #,##0_);_(* \(#,##0\);_(* &quot;-&quot;_);_(@_)"/>
    <numFmt numFmtId="172" formatCode="_(* #,##0.00_);_(* \(#,##0.00\);_(* &quot;-&quot;??_);_(@_)"/>
    <numFmt numFmtId="173" formatCode="0.000000"/>
    <numFmt numFmtId="174" formatCode="0.00_);[Red]\(0.00\)"/>
    <numFmt numFmtId="175" formatCode="_-* #,##0.0_-;\-* #,##0.0_-;_-* &quot;-&quot;?_-;_-@_-"/>
    <numFmt numFmtId="176" formatCode="_-* #,##0.0_-;\-* #,##0.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3">
    <xf numFmtId="0" fontId="0" fillId="0" borderId="0"/>
    <xf numFmtId="167" fontId="6" fillId="0" borderId="0"/>
    <xf numFmtId="168" fontId="4" fillId="0" borderId="0"/>
    <xf numFmtId="167" fontId="4" fillId="0" borderId="0"/>
    <xf numFmtId="169" fontId="4" fillId="0" borderId="0"/>
    <xf numFmtId="167" fontId="4" fillId="0" borderId="0"/>
    <xf numFmtId="0" fontId="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8" applyNumberFormat="0" applyAlignment="0" applyProtection="0"/>
    <xf numFmtId="0" fontId="10" fillId="17" borderId="8" applyNumberFormat="0" applyAlignment="0" applyProtection="0"/>
    <xf numFmtId="0" fontId="10" fillId="17" borderId="8" applyNumberFormat="0" applyAlignment="0" applyProtection="0"/>
    <xf numFmtId="0" fontId="10" fillId="17" borderId="8" applyNumberFormat="0" applyAlignment="0" applyProtection="0"/>
    <xf numFmtId="0" fontId="11" fillId="18" borderId="9" applyNumberFormat="0" applyAlignment="0" applyProtection="0"/>
    <xf numFmtId="0" fontId="11" fillId="18" borderId="9" applyNumberFormat="0" applyAlignment="0" applyProtection="0"/>
    <xf numFmtId="0" fontId="11" fillId="18" borderId="9" applyNumberFormat="0" applyAlignment="0" applyProtection="0"/>
    <xf numFmtId="0" fontId="11" fillId="18" borderId="9" applyNumberFormat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" fillId="0" borderId="0"/>
    <xf numFmtId="0" fontId="4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7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1" fillId="2" borderId="1" applyNumberFormat="0" applyFont="0" applyAlignment="0" applyProtection="0"/>
    <xf numFmtId="0" fontId="4" fillId="24" borderId="11" applyNumberFormat="0" applyFont="0" applyAlignment="0" applyProtection="0"/>
    <xf numFmtId="0" fontId="7" fillId="24" borderId="11" applyNumberFormat="0" applyFont="0" applyAlignment="0" applyProtection="0"/>
    <xf numFmtId="0" fontId="7" fillId="24" borderId="11" applyNumberFormat="0" applyFont="0" applyAlignment="0" applyProtection="0"/>
    <xf numFmtId="0" fontId="7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0" fontId="4" fillId="24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17" borderId="12" applyNumberFormat="0" applyAlignment="0" applyProtection="0"/>
    <xf numFmtId="0" fontId="18" fillId="17" borderId="12" applyNumberFormat="0" applyAlignment="0" applyProtection="0"/>
    <xf numFmtId="0" fontId="18" fillId="17" borderId="12" applyNumberFormat="0" applyAlignment="0" applyProtection="0"/>
    <xf numFmtId="0" fontId="18" fillId="17" borderId="12" applyNumberFormat="0" applyAlignment="0" applyProtection="0"/>
    <xf numFmtId="4" fontId="19" fillId="25" borderId="13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1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left"/>
      <protection locked="0"/>
    </xf>
    <xf numFmtId="3" fontId="4" fillId="0" borderId="3" xfId="0" applyNumberFormat="1" applyFont="1" applyBorder="1"/>
    <xf numFmtId="0" fontId="4" fillId="0" borderId="2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indent="1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83">
    <cellStyle name="=C:\WINNT\SYSTEM32\COMMAND.COM" xfId="1"/>
    <cellStyle name="=C:\WINNT\SYSTEM32\COMMAND.COM 2" xfId="2"/>
    <cellStyle name="=C:\WINNT\SYSTEM32\COMMAND.COM 2 2 3" xfId="3"/>
    <cellStyle name="=C:\WINNT\SYSTEM32\COMMAND.COM 3" xfId="4"/>
    <cellStyle name="=C:\WINNT\SYSTEM32\COMMAND.COM 4" xfId="5"/>
    <cellStyle name="=C:\WINNT\SYSTEM32\COMMAND.COM 5" xfId="6"/>
    <cellStyle name="20% - Énfasis1 2" xfId="7"/>
    <cellStyle name="20% - Énfasis1 3" xfId="8"/>
    <cellStyle name="20% - Énfasis1 4" xfId="9"/>
    <cellStyle name="20% - Énfasis1 5" xfId="10"/>
    <cellStyle name="20% - Énfasis2 2" xfId="11"/>
    <cellStyle name="20% - Énfasis2 3" xfId="12"/>
    <cellStyle name="20% - Énfasis2 4" xfId="13"/>
    <cellStyle name="20% - Énfasis2 5" xfId="14"/>
    <cellStyle name="20% - Énfasis3 2" xfId="15"/>
    <cellStyle name="20% - Énfasis3 3" xfId="16"/>
    <cellStyle name="20% - Énfasis3 4" xfId="17"/>
    <cellStyle name="20% - Énfasis3 5" xfId="18"/>
    <cellStyle name="20% - Énfasis4 2" xfId="19"/>
    <cellStyle name="20% - Énfasis4 3" xfId="20"/>
    <cellStyle name="20% - Énfasis4 4" xfId="21"/>
    <cellStyle name="20% - Énfasis4 5" xfId="22"/>
    <cellStyle name="20% - Énfasis5 2" xfId="23"/>
    <cellStyle name="20% - Énfasis5 3" xfId="24"/>
    <cellStyle name="20% - Énfasis5 4" xfId="25"/>
    <cellStyle name="20% - Énfasis5 5" xfId="26"/>
    <cellStyle name="20% - Énfasis6 2" xfId="27"/>
    <cellStyle name="20% - Énfasis6 3" xfId="28"/>
    <cellStyle name="20% - Énfasis6 4" xfId="29"/>
    <cellStyle name="20% - Énfasis6 5" xfId="30"/>
    <cellStyle name="40% - Énfasis1 2" xfId="31"/>
    <cellStyle name="40% - Énfasis1 3" xfId="32"/>
    <cellStyle name="40% - Énfasis1 4" xfId="33"/>
    <cellStyle name="40% - Énfasis1 5" xfId="34"/>
    <cellStyle name="40% - Énfasis2 2" xfId="35"/>
    <cellStyle name="40% - Énfasis2 3" xfId="36"/>
    <cellStyle name="40% - Énfasis2 4" xfId="37"/>
    <cellStyle name="40% - Énfasis2 5" xfId="38"/>
    <cellStyle name="40% - Énfasis3 2" xfId="39"/>
    <cellStyle name="40% - Énfasis3 3" xfId="40"/>
    <cellStyle name="40% - Énfasis3 4" xfId="41"/>
    <cellStyle name="40% - Énfasis3 5" xfId="42"/>
    <cellStyle name="40% - Énfasis4 2" xfId="43"/>
    <cellStyle name="40% - Énfasis4 3" xfId="44"/>
    <cellStyle name="40% - Énfasis4 4" xfId="45"/>
    <cellStyle name="40% - Énfasis4 5" xfId="46"/>
    <cellStyle name="40% - Énfasis5 2" xfId="47"/>
    <cellStyle name="40% - Énfasis5 3" xfId="48"/>
    <cellStyle name="40% - Énfasis5 4" xfId="49"/>
    <cellStyle name="40% - Énfasis5 5" xfId="50"/>
    <cellStyle name="40% - Énfasis6 2" xfId="51"/>
    <cellStyle name="40% - Énfasis6 3" xfId="52"/>
    <cellStyle name="40% - Énfasis6 4" xfId="53"/>
    <cellStyle name="40% - Énfasis6 5" xfId="54"/>
    <cellStyle name="60% - Énfasis1 2" xfId="55"/>
    <cellStyle name="60% - Énfasis1 3" xfId="56"/>
    <cellStyle name="60% - Énfasis1 4" xfId="57"/>
    <cellStyle name="60% - Énfasis1 5" xfId="58"/>
    <cellStyle name="60% - Énfasis2 2" xfId="59"/>
    <cellStyle name="60% - Énfasis2 3" xfId="60"/>
    <cellStyle name="60% - Énfasis2 4" xfId="61"/>
    <cellStyle name="60% - Énfasis2 5" xfId="62"/>
    <cellStyle name="60% - Énfasis3 2" xfId="63"/>
    <cellStyle name="60% - Énfasis3 3" xfId="64"/>
    <cellStyle name="60% - Énfasis3 4" xfId="65"/>
    <cellStyle name="60% - Énfasis3 5" xfId="66"/>
    <cellStyle name="60% - Énfasis4 2" xfId="67"/>
    <cellStyle name="60% - Énfasis4 3" xfId="68"/>
    <cellStyle name="60% - Énfasis4 4" xfId="69"/>
    <cellStyle name="60% - Énfasis4 5" xfId="70"/>
    <cellStyle name="60% - Énfasis5 2" xfId="71"/>
    <cellStyle name="60% - Énfasis5 3" xfId="72"/>
    <cellStyle name="60% - Énfasis5 4" xfId="73"/>
    <cellStyle name="60% - Énfasis5 5" xfId="74"/>
    <cellStyle name="60% - Énfasis6 2" xfId="75"/>
    <cellStyle name="60% - Énfasis6 3" xfId="76"/>
    <cellStyle name="60% - Énfasis6 4" xfId="77"/>
    <cellStyle name="60% - Énfasis6 5" xfId="78"/>
    <cellStyle name="Buena 2" xfId="79"/>
    <cellStyle name="Buena 3" xfId="80"/>
    <cellStyle name="Buena 4" xfId="81"/>
    <cellStyle name="Buena 5" xfId="82"/>
    <cellStyle name="Cálculo 2" xfId="83"/>
    <cellStyle name="Cálculo 3" xfId="84"/>
    <cellStyle name="Cálculo 4" xfId="85"/>
    <cellStyle name="Cálculo 5" xfId="86"/>
    <cellStyle name="Celda de comprobación 2" xfId="87"/>
    <cellStyle name="Celda de comprobación 3" xfId="88"/>
    <cellStyle name="Celda de comprobación 4" xfId="89"/>
    <cellStyle name="Celda de comprobación 5" xfId="90"/>
    <cellStyle name="Celda vinculada 2" xfId="91"/>
    <cellStyle name="Celda vinculada 3" xfId="92"/>
    <cellStyle name="Celda vinculada 4" xfId="93"/>
    <cellStyle name="Celda vinculada 5" xfId="94"/>
    <cellStyle name="Encabezado 4 2" xfId="95"/>
    <cellStyle name="Encabezado 4 3" xfId="96"/>
    <cellStyle name="Encabezado 4 4" xfId="97"/>
    <cellStyle name="Encabezado 4 5" xfId="98"/>
    <cellStyle name="Énfasis1 2" xfId="99"/>
    <cellStyle name="Énfasis1 3" xfId="100"/>
    <cellStyle name="Énfasis1 4" xfId="101"/>
    <cellStyle name="Énfasis1 5" xfId="102"/>
    <cellStyle name="Énfasis2 2" xfId="103"/>
    <cellStyle name="Énfasis2 3" xfId="104"/>
    <cellStyle name="Énfasis2 4" xfId="105"/>
    <cellStyle name="Énfasis2 5" xfId="106"/>
    <cellStyle name="Énfasis3 2" xfId="107"/>
    <cellStyle name="Énfasis3 3" xfId="108"/>
    <cellStyle name="Énfasis3 4" xfId="109"/>
    <cellStyle name="Énfasis3 5" xfId="110"/>
    <cellStyle name="Énfasis4 2" xfId="111"/>
    <cellStyle name="Énfasis4 3" xfId="112"/>
    <cellStyle name="Énfasis4 4" xfId="113"/>
    <cellStyle name="Énfasis4 5" xfId="114"/>
    <cellStyle name="Énfasis5 2" xfId="115"/>
    <cellStyle name="Énfasis5 3" xfId="116"/>
    <cellStyle name="Énfasis5 4" xfId="117"/>
    <cellStyle name="Énfasis5 5" xfId="118"/>
    <cellStyle name="Énfasis6 2" xfId="119"/>
    <cellStyle name="Énfasis6 3" xfId="120"/>
    <cellStyle name="Énfasis6 4" xfId="121"/>
    <cellStyle name="Énfasis6 5" xfId="122"/>
    <cellStyle name="Entrada 2" xfId="123"/>
    <cellStyle name="Entrada 3" xfId="124"/>
    <cellStyle name="Entrada 4" xfId="125"/>
    <cellStyle name="Entrada 5" xfId="126"/>
    <cellStyle name="Euro" xfId="127"/>
    <cellStyle name="Euro 2" xfId="128"/>
    <cellStyle name="Euro 3" xfId="129"/>
    <cellStyle name="Euro 4" xfId="130"/>
    <cellStyle name="Euro 5" xfId="131"/>
    <cellStyle name="Euro 6" xfId="132"/>
    <cellStyle name="Euro 7" xfId="133"/>
    <cellStyle name="Incorrecto 2" xfId="134"/>
    <cellStyle name="Incorrecto 3" xfId="135"/>
    <cellStyle name="Incorrecto 4" xfId="136"/>
    <cellStyle name="Incorrecto 5" xfId="137"/>
    <cellStyle name="Millares [0] 2" xfId="138"/>
    <cellStyle name="Millares [0] 3" xfId="139"/>
    <cellStyle name="Millares [0] 4" xfId="140"/>
    <cellStyle name="Millares [0] 5" xfId="141"/>
    <cellStyle name="Millares [0] 6" xfId="142"/>
    <cellStyle name="Millares [0] 7" xfId="143"/>
    <cellStyle name="Millares [0] 8" xfId="144"/>
    <cellStyle name="Millares [0] 9" xfId="145"/>
    <cellStyle name="Millares 10" xfId="146"/>
    <cellStyle name="Millares 11" xfId="147"/>
    <cellStyle name="Millares 12" xfId="148"/>
    <cellStyle name="Millares 2" xfId="149"/>
    <cellStyle name="Millares 2 2" xfId="150"/>
    <cellStyle name="Millares 2 2 2" xfId="151"/>
    <cellStyle name="Millares 2 2 3" xfId="152"/>
    <cellStyle name="Millares 2 2 3 2" xfId="153"/>
    <cellStyle name="Millares 2 2 4" xfId="154"/>
    <cellStyle name="Millares 2 3" xfId="155"/>
    <cellStyle name="Millares 3" xfId="156"/>
    <cellStyle name="Millares 3 2" xfId="157"/>
    <cellStyle name="Millares 3 3" xfId="158"/>
    <cellStyle name="Millares 4" xfId="159"/>
    <cellStyle name="Millares 5" xfId="160"/>
    <cellStyle name="Millares 5 2" xfId="161"/>
    <cellStyle name="Millares 6" xfId="162"/>
    <cellStyle name="Millares 7" xfId="163"/>
    <cellStyle name="Millares 8" xfId="164"/>
    <cellStyle name="Millares 9" xfId="165"/>
    <cellStyle name="Millarѥs [0]" xfId="166"/>
    <cellStyle name="Moneda 2" xfId="167"/>
    <cellStyle name="Moneda 3" xfId="168"/>
    <cellStyle name="Neutral 2" xfId="169"/>
    <cellStyle name="Neutral 3" xfId="170"/>
    <cellStyle name="Neutral 4" xfId="171"/>
    <cellStyle name="Neutral 5" xfId="172"/>
    <cellStyle name="Normal" xfId="0" builtinId="0"/>
    <cellStyle name="Normal 10" xfId="173"/>
    <cellStyle name="Normal 11" xfId="174"/>
    <cellStyle name="Normal 12" xfId="175"/>
    <cellStyle name="Normal 13" xfId="176"/>
    <cellStyle name="Normal 14" xfId="177"/>
    <cellStyle name="Normal 15" xfId="178"/>
    <cellStyle name="Normal 16" xfId="179"/>
    <cellStyle name="Normal 17" xfId="180"/>
    <cellStyle name="Normal 18" xfId="181"/>
    <cellStyle name="Normal 19" xfId="182"/>
    <cellStyle name="Normal 19 2" xfId="183"/>
    <cellStyle name="Normal 2" xfId="184"/>
    <cellStyle name="Normal 2 2" xfId="185"/>
    <cellStyle name="Normal 2 2 2" xfId="186"/>
    <cellStyle name="Normal 2 3" xfId="187"/>
    <cellStyle name="Normal 2 4" xfId="188"/>
    <cellStyle name="Normal 2_ESTIMACION PARTICIPACIONES RFP DICTAMEN 2012 factores a octubre 2011 USB 21 OCT 2011" xfId="189"/>
    <cellStyle name="Normal 20" xfId="190"/>
    <cellStyle name="Normal 21" xfId="191"/>
    <cellStyle name="Normal 22" xfId="192"/>
    <cellStyle name="Normal 23" xfId="193"/>
    <cellStyle name="Normal 24" xfId="194"/>
    <cellStyle name="Normal 25" xfId="195"/>
    <cellStyle name="Normal 26" xfId="196"/>
    <cellStyle name="Normal 27" xfId="197"/>
    <cellStyle name="Normal 28" xfId="198"/>
    <cellStyle name="Normal 29" xfId="199"/>
    <cellStyle name="Normal 3" xfId="200"/>
    <cellStyle name="Normal 3 2" xfId="201"/>
    <cellStyle name="Normal 3 3" xfId="202"/>
    <cellStyle name="Normal 3 4" xfId="203"/>
    <cellStyle name="Normal 3 5" xfId="204"/>
    <cellStyle name="Normal 30" xfId="205"/>
    <cellStyle name="Normal 31" xfId="206"/>
    <cellStyle name="Normal 32" xfId="207"/>
    <cellStyle name="Normal 33" xfId="208"/>
    <cellStyle name="Normal 34" xfId="209"/>
    <cellStyle name="Normal 35" xfId="210"/>
    <cellStyle name="Normal 36" xfId="211"/>
    <cellStyle name="Normal 4" xfId="212"/>
    <cellStyle name="Normal 4 2" xfId="213"/>
    <cellStyle name="Normal 5" xfId="214"/>
    <cellStyle name="Normal 5 2" xfId="215"/>
    <cellStyle name="Normal 5 2 2" xfId="216"/>
    <cellStyle name="Normal 5 3" xfId="217"/>
    <cellStyle name="Normal 5_04.- Proyeccion de Ingresos 2014    AGOSTO 2013 tadeo" xfId="218"/>
    <cellStyle name="Normal 6" xfId="219"/>
    <cellStyle name="Normal 6 2" xfId="220"/>
    <cellStyle name="Normal 6 3" xfId="221"/>
    <cellStyle name="Normal 7" xfId="222"/>
    <cellStyle name="Normal 7 2" xfId="223"/>
    <cellStyle name="Normal 8" xfId="224"/>
    <cellStyle name="Normal 8 2" xfId="225"/>
    <cellStyle name="Normal 9" xfId="226"/>
    <cellStyle name="Notas 10" xfId="227"/>
    <cellStyle name="Notas 11" xfId="228"/>
    <cellStyle name="Notas 12" xfId="229"/>
    <cellStyle name="Notas 13" xfId="230"/>
    <cellStyle name="Notas 14" xfId="231"/>
    <cellStyle name="Notas 2" xfId="232"/>
    <cellStyle name="Notas 2 2" xfId="233"/>
    <cellStyle name="Notas 2 3" xfId="234"/>
    <cellStyle name="Notas 2 4" xfId="235"/>
    <cellStyle name="Notas 3" xfId="236"/>
    <cellStyle name="Notas 4" xfId="237"/>
    <cellStyle name="Notas 5" xfId="238"/>
    <cellStyle name="Notas 6" xfId="239"/>
    <cellStyle name="Notas 7" xfId="240"/>
    <cellStyle name="Notas 8" xfId="241"/>
    <cellStyle name="Notas 9" xfId="242"/>
    <cellStyle name="Porcentaje 2" xfId="243"/>
    <cellStyle name="Porcentaje 2 2" xfId="244"/>
    <cellStyle name="Porcentaje 3" xfId="245"/>
    <cellStyle name="Porcentaje 4" xfId="246"/>
    <cellStyle name="Porcentaje 5" xfId="247"/>
    <cellStyle name="Porcentaje 6" xfId="248"/>
    <cellStyle name="Porcentual 2" xfId="249"/>
    <cellStyle name="Salida 2" xfId="250"/>
    <cellStyle name="Salida 3" xfId="251"/>
    <cellStyle name="Salida 4" xfId="252"/>
    <cellStyle name="Salida 5" xfId="253"/>
    <cellStyle name="SAPBEXstdData" xfId="254"/>
    <cellStyle name="Texto de advertencia 2" xfId="255"/>
    <cellStyle name="Texto de advertencia 3" xfId="256"/>
    <cellStyle name="Texto de advertencia 4" xfId="257"/>
    <cellStyle name="Texto de advertencia 5" xfId="258"/>
    <cellStyle name="Texto explicativo 2" xfId="259"/>
    <cellStyle name="Texto explicativo 3" xfId="260"/>
    <cellStyle name="Texto explicativo 4" xfId="261"/>
    <cellStyle name="Texto explicativo 5" xfId="262"/>
    <cellStyle name="Título 1 2" xfId="263"/>
    <cellStyle name="Título 1 3" xfId="264"/>
    <cellStyle name="Título 1 4" xfId="265"/>
    <cellStyle name="Título 1 5" xfId="266"/>
    <cellStyle name="Título 2 2" xfId="267"/>
    <cellStyle name="Título 2 3" xfId="268"/>
    <cellStyle name="Título 2 4" xfId="269"/>
    <cellStyle name="Título 2 5" xfId="270"/>
    <cellStyle name="Título 3 2" xfId="271"/>
    <cellStyle name="Título 3 3" xfId="272"/>
    <cellStyle name="Título 3 4" xfId="273"/>
    <cellStyle name="Título 3 5" xfId="274"/>
    <cellStyle name="Título 4" xfId="275"/>
    <cellStyle name="Título 5" xfId="276"/>
    <cellStyle name="Título 6" xfId="277"/>
    <cellStyle name="Título 7" xfId="278"/>
    <cellStyle name="Total 2" xfId="279"/>
    <cellStyle name="Total 3" xfId="280"/>
    <cellStyle name="Total 4" xfId="281"/>
    <cellStyle name="Total 5" xfId="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os/Desktop/SWGUIMIENTO%20AL%20EJERCIDO/Base_de_datos_obras_AL%20%2018%20AGO%202011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Tabla Dinámica"/>
      <sheetName val="Listado de Obras"/>
      <sheetName val="Hoja1"/>
      <sheetName val="Hoja2"/>
    </sheetNames>
    <sheetDataSet>
      <sheetData sheetId="0">
        <row r="3">
          <cell r="B3" t="str">
            <v>ACUEDUCTO INDEPENDENCIA</v>
          </cell>
          <cell r="C3" t="str">
            <v>CECOP</v>
          </cell>
          <cell r="E3" t="str">
            <v>ACONCHI</v>
          </cell>
        </row>
        <row r="4">
          <cell r="B4" t="str">
            <v>AGUA LIMPIA</v>
          </cell>
          <cell r="C4" t="str">
            <v>CEDES</v>
          </cell>
          <cell r="E4" t="str">
            <v>AGUA PRIETA</v>
          </cell>
        </row>
        <row r="5">
          <cell r="B5" t="str">
            <v>APAZU</v>
          </cell>
          <cell r="C5" t="str">
            <v>ECONOMIA</v>
          </cell>
          <cell r="E5" t="str">
            <v xml:space="preserve">ALAMOS </v>
          </cell>
        </row>
        <row r="6">
          <cell r="B6" t="str">
            <v>CDI</v>
          </cell>
          <cell r="C6" t="str">
            <v>HACIENDA</v>
          </cell>
          <cell r="E6" t="str">
            <v>ALTAR</v>
          </cell>
        </row>
        <row r="7">
          <cell r="B7" t="str">
            <v>CECOP</v>
          </cell>
          <cell r="C7" t="str">
            <v>ISAF</v>
          </cell>
          <cell r="E7" t="str">
            <v>ARIVECHI</v>
          </cell>
        </row>
        <row r="8">
          <cell r="B8" t="str">
            <v>CONVENIOS DE EDUCACION MEDIA SUPERIOR</v>
          </cell>
          <cell r="C8" t="str">
            <v>JUNTA DE CAMINOS</v>
          </cell>
          <cell r="E8" t="str">
            <v>ARIZPE</v>
          </cell>
        </row>
        <row r="9">
          <cell r="B9" t="str">
            <v>CONADE</v>
          </cell>
        </row>
        <row r="10">
          <cell r="B10" t="str">
            <v>PSP</v>
          </cell>
        </row>
        <row r="12">
          <cell r="B12" t="str">
            <v>SCT-EMPALME</v>
          </cell>
        </row>
        <row r="13">
          <cell r="B13" t="str">
            <v>COTAS</v>
          </cell>
          <cell r="C13" t="str">
            <v>MUNICIPIOS</v>
          </cell>
          <cell r="E13" t="str">
            <v>ATIL</v>
          </cell>
        </row>
        <row r="14">
          <cell r="B14" t="str">
            <v>CULTURA DEL AGUA</v>
          </cell>
          <cell r="C14" t="str">
            <v>PGJE</v>
          </cell>
          <cell r="E14" t="str">
            <v>BACADEHUACHI</v>
          </cell>
        </row>
        <row r="15">
          <cell r="B15" t="str">
            <v>FAFEF 2007</v>
          </cell>
          <cell r="C15" t="str">
            <v>SAGARHPA</v>
          </cell>
          <cell r="E15" t="str">
            <v>BACANORA</v>
          </cell>
        </row>
        <row r="16">
          <cell r="B16" t="str">
            <v>FAFEF 2008</v>
          </cell>
          <cell r="C16" t="str">
            <v>SALUD</v>
          </cell>
          <cell r="E16" t="str">
            <v>BACERAC</v>
          </cell>
        </row>
        <row r="17">
          <cell r="B17" t="str">
            <v>FAFEF 2009</v>
          </cell>
          <cell r="C17" t="str">
            <v>SEC</v>
          </cell>
          <cell r="E17" t="str">
            <v>BACOACHI</v>
          </cell>
        </row>
        <row r="18">
          <cell r="B18" t="str">
            <v>FAFEF 2010</v>
          </cell>
          <cell r="C18" t="str">
            <v>SEDESSON</v>
          </cell>
          <cell r="E18" t="str">
            <v>BACUM</v>
          </cell>
        </row>
        <row r="19">
          <cell r="B19" t="str">
            <v>FAFEF 2011</v>
          </cell>
          <cell r="C19" t="str">
            <v>SEGOB</v>
          </cell>
          <cell r="E19" t="str">
            <v>BANAMICHI</v>
          </cell>
        </row>
        <row r="20">
          <cell r="B20" t="str">
            <v>FAMEB</v>
          </cell>
        </row>
        <row r="21">
          <cell r="B21" t="str">
            <v>FAMEB 2009</v>
          </cell>
        </row>
        <row r="22">
          <cell r="B22" t="str">
            <v>FAMEB 2010</v>
          </cell>
          <cell r="C22" t="str">
            <v>SEGURIDAD PUBLICA</v>
          </cell>
          <cell r="E22" t="str">
            <v>BAVIACORA</v>
          </cell>
        </row>
        <row r="23">
          <cell r="B23" t="str">
            <v>FAMEB 2011</v>
          </cell>
          <cell r="C23" t="str">
            <v>SIDUR</v>
          </cell>
          <cell r="E23" t="str">
            <v>BAVISPE</v>
          </cell>
        </row>
        <row r="24">
          <cell r="B24" t="str">
            <v>FAMES 2010</v>
          </cell>
          <cell r="C24" t="str">
            <v>SUPREMO TRIBUNAL DE JUSTICIA</v>
          </cell>
          <cell r="E24" t="str">
            <v>BENITO JUAREZ</v>
          </cell>
        </row>
        <row r="25">
          <cell r="B25" t="str">
            <v>FAMES 2011</v>
          </cell>
          <cell r="E25" t="str">
            <v>BENJAMIN HILL</v>
          </cell>
        </row>
        <row r="26">
          <cell r="B26" t="str">
            <v>FASP 2009</v>
          </cell>
          <cell r="E26" t="str">
            <v>CABORCA</v>
          </cell>
        </row>
        <row r="27">
          <cell r="B27" t="str">
            <v>FASP 2010</v>
          </cell>
          <cell r="E27" t="str">
            <v>CAJEME</v>
          </cell>
        </row>
        <row r="28">
          <cell r="B28" t="str">
            <v>FASP 2011</v>
          </cell>
          <cell r="E28" t="str">
            <v>CANANEA</v>
          </cell>
        </row>
        <row r="29">
          <cell r="B29" t="str">
            <v>FIEF 2010</v>
          </cell>
        </row>
        <row r="30">
          <cell r="B30" t="str">
            <v>FIEF 2011</v>
          </cell>
          <cell r="E30" t="str">
            <v>CARBO</v>
          </cell>
        </row>
        <row r="31">
          <cell r="B31" t="str">
            <v>FISE 2011</v>
          </cell>
          <cell r="E31" t="str">
            <v>LA COLORADA</v>
          </cell>
        </row>
        <row r="32">
          <cell r="B32" t="str">
            <v>FOPREDEN</v>
          </cell>
          <cell r="E32" t="str">
            <v>CUCURPE</v>
          </cell>
        </row>
        <row r="33">
          <cell r="B33" t="str">
            <v>PROSSAPYS</v>
          </cell>
          <cell r="E33" t="str">
            <v>CUMPAS</v>
          </cell>
        </row>
        <row r="34">
          <cell r="B34" t="str">
            <v>PROYECTOS DE INVERSION PARA FORTALECER LOS SERVICIOS DE SALUD</v>
          </cell>
          <cell r="E34" t="str">
            <v>DIVISADEROS</v>
          </cell>
        </row>
        <row r="35">
          <cell r="B35" t="str">
            <v>PUENTE COLORADO</v>
          </cell>
          <cell r="E35" t="str">
            <v>EMPALME</v>
          </cell>
        </row>
        <row r="36">
          <cell r="B36" t="str">
            <v>RAMO 23 600 MDP</v>
          </cell>
          <cell r="E36" t="str">
            <v>ETCHOJOA</v>
          </cell>
        </row>
        <row r="37">
          <cell r="B37" t="str">
            <v>RAMO 23 312 MDP</v>
          </cell>
        </row>
        <row r="38">
          <cell r="B38" t="str">
            <v>RAMO 23 DRS 2010</v>
          </cell>
        </row>
        <row r="39">
          <cell r="B39" t="str">
            <v>RECURSOS PROPIOS</v>
          </cell>
          <cell r="E39" t="str">
            <v>FRONTERAS</v>
          </cell>
        </row>
        <row r="40">
          <cell r="B40" t="str">
            <v>SECTUR</v>
          </cell>
          <cell r="E40" t="str">
            <v>GRAL. PLUTARCO ELIAS CALLES</v>
          </cell>
        </row>
        <row r="41">
          <cell r="B41" t="str">
            <v>UNEMES</v>
          </cell>
          <cell r="E41" t="str">
            <v>GRANADOS</v>
          </cell>
        </row>
        <row r="42">
          <cell r="E42" t="str">
            <v>GUAYMAS</v>
          </cell>
        </row>
        <row r="43">
          <cell r="E43" t="str">
            <v>HERMOSILLO</v>
          </cell>
        </row>
        <row r="44">
          <cell r="E44" t="str">
            <v>HUACHINERA</v>
          </cell>
        </row>
        <row r="45">
          <cell r="E45" t="str">
            <v>HUASABAS</v>
          </cell>
        </row>
        <row r="46">
          <cell r="E46" t="str">
            <v>HUATABAMPO</v>
          </cell>
        </row>
        <row r="47">
          <cell r="E47" t="str">
            <v>HUEPAC</v>
          </cell>
        </row>
        <row r="48">
          <cell r="E48" t="str">
            <v>IMURIS</v>
          </cell>
        </row>
        <row r="49">
          <cell r="E49" t="str">
            <v>MAGDALENA</v>
          </cell>
        </row>
        <row r="50">
          <cell r="E50" t="str">
            <v>MAZATAN</v>
          </cell>
        </row>
        <row r="51">
          <cell r="E51" t="str">
            <v>MOCTEZUMA</v>
          </cell>
        </row>
        <row r="52">
          <cell r="E52" t="str">
            <v>NACO</v>
          </cell>
        </row>
        <row r="53">
          <cell r="E53" t="str">
            <v>NACORI CHICO</v>
          </cell>
        </row>
        <row r="54">
          <cell r="E54" t="str">
            <v>NACOZARI</v>
          </cell>
        </row>
        <row r="55">
          <cell r="E55" t="str">
            <v>NAVOJOA</v>
          </cell>
        </row>
        <row r="56">
          <cell r="E56" t="str">
            <v>NOGALES</v>
          </cell>
        </row>
        <row r="57">
          <cell r="E57" t="str">
            <v>ONAVAS</v>
          </cell>
        </row>
        <row r="58">
          <cell r="E58" t="str">
            <v>OPODEPE</v>
          </cell>
        </row>
        <row r="59">
          <cell r="E59" t="str">
            <v>OQUITOA</v>
          </cell>
        </row>
        <row r="60">
          <cell r="E60" t="str">
            <v>PITIQUITO</v>
          </cell>
        </row>
        <row r="61">
          <cell r="E61" t="str">
            <v>PUERTO PEÑASCO</v>
          </cell>
        </row>
        <row r="62">
          <cell r="E62" t="str">
            <v>QUIRIEGO</v>
          </cell>
        </row>
        <row r="63">
          <cell r="E63" t="str">
            <v>RAYON</v>
          </cell>
        </row>
        <row r="64">
          <cell r="E64" t="str">
            <v>ROSARIO</v>
          </cell>
        </row>
        <row r="65">
          <cell r="E65" t="str">
            <v>SAHUARIPA</v>
          </cell>
        </row>
        <row r="66">
          <cell r="E66" t="str">
            <v>SAN FELIPE DE JESUS</v>
          </cell>
        </row>
        <row r="67">
          <cell r="E67" t="str">
            <v>SAN IGNACIO RIO MUERTO</v>
          </cell>
        </row>
        <row r="68">
          <cell r="E68" t="str">
            <v>SAN JAVIER</v>
          </cell>
        </row>
        <row r="69">
          <cell r="E69" t="str">
            <v>SAN LUIS RIO COLORADO</v>
          </cell>
        </row>
        <row r="70">
          <cell r="E70" t="str">
            <v>SAN MIGUEL DE HORCASITAS</v>
          </cell>
        </row>
        <row r="71">
          <cell r="E71" t="str">
            <v>SAN PEDRO DE LA CUEVA</v>
          </cell>
        </row>
        <row r="72">
          <cell r="E72" t="str">
            <v>SANTA ANA</v>
          </cell>
        </row>
        <row r="73">
          <cell r="E73" t="str">
            <v>SANTA CRUZ</v>
          </cell>
        </row>
        <row r="74">
          <cell r="E74" t="str">
            <v>SARIC</v>
          </cell>
        </row>
        <row r="75">
          <cell r="E75" t="str">
            <v>SOYOPA</v>
          </cell>
        </row>
        <row r="76">
          <cell r="E76" t="str">
            <v>SUAQUI GRANDE</v>
          </cell>
        </row>
        <row r="77">
          <cell r="E77" t="str">
            <v>TEPACHE</v>
          </cell>
        </row>
        <row r="78">
          <cell r="E78" t="str">
            <v>TRINCHERAS</v>
          </cell>
        </row>
        <row r="79">
          <cell r="E79" t="str">
            <v>TUBUTAMA</v>
          </cell>
        </row>
        <row r="80">
          <cell r="E80" t="str">
            <v>URES</v>
          </cell>
        </row>
        <row r="81">
          <cell r="E81" t="str">
            <v>VILLA HIDALGO</v>
          </cell>
        </row>
        <row r="82">
          <cell r="E82" t="str">
            <v>VILLA PESQUEIRA</v>
          </cell>
        </row>
        <row r="83">
          <cell r="E83" t="str">
            <v>YECORA</v>
          </cell>
        </row>
        <row r="84">
          <cell r="E84" t="str">
            <v>VARIOS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6"/>
  <sheetViews>
    <sheetView showGridLines="0" tabSelected="1" zoomScaleNormal="100" workbookViewId="0">
      <selection activeCell="B5" sqref="B5"/>
    </sheetView>
  </sheetViews>
  <sheetFormatPr baseColWidth="10" defaultRowHeight="15" x14ac:dyDescent="0.25"/>
  <cols>
    <col min="1" max="1" width="27.28515625" customWidth="1"/>
    <col min="2" max="2" width="15" customWidth="1"/>
    <col min="3" max="3" width="11.5703125" customWidth="1"/>
    <col min="4" max="4" width="12" customWidth="1"/>
    <col min="5" max="5" width="11.28515625" customWidth="1"/>
    <col min="6" max="6" width="12.85546875" customWidth="1"/>
    <col min="7" max="7" width="12.7109375" customWidth="1"/>
    <col min="8" max="8" width="13.28515625" customWidth="1"/>
    <col min="9" max="10" width="14.28515625" customWidth="1"/>
    <col min="11" max="11" width="13" customWidth="1"/>
  </cols>
  <sheetData>
    <row r="2" spans="1:11" ht="18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8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89.2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1:11" x14ac:dyDescent="0.25">
      <c r="A5" s="2" t="s">
        <v>13</v>
      </c>
      <c r="B5" s="3">
        <v>1716716.17</v>
      </c>
      <c r="C5" s="3">
        <v>620182.39999999991</v>
      </c>
      <c r="D5" s="3">
        <v>8927.17</v>
      </c>
      <c r="E5" s="3">
        <v>36.72</v>
      </c>
      <c r="F5" s="3">
        <v>21491.84</v>
      </c>
      <c r="G5" s="3">
        <v>397024.16</v>
      </c>
      <c r="H5" s="3">
        <v>45459.770000000004</v>
      </c>
      <c r="I5" s="3">
        <v>2274.21</v>
      </c>
      <c r="J5" s="3">
        <v>0</v>
      </c>
      <c r="K5" s="3">
        <f>SUM(B5:J5)</f>
        <v>2812112.44</v>
      </c>
    </row>
    <row r="6" spans="1:11" x14ac:dyDescent="0.25">
      <c r="A6" s="2" t="s">
        <v>14</v>
      </c>
      <c r="B6" s="3">
        <v>16841599.949999999</v>
      </c>
      <c r="C6" s="3">
        <v>1754689.1099999999</v>
      </c>
      <c r="D6" s="3">
        <v>269854.04000000004</v>
      </c>
      <c r="E6" s="3">
        <v>1109.8900000000001</v>
      </c>
      <c r="F6" s="3">
        <v>550120.52</v>
      </c>
      <c r="G6" s="3">
        <v>3894948.93</v>
      </c>
      <c r="H6" s="3">
        <v>1163620.45</v>
      </c>
      <c r="I6" s="3">
        <v>68746.17</v>
      </c>
      <c r="J6" s="3">
        <v>212510</v>
      </c>
      <c r="K6" s="3">
        <f t="shared" ref="K6:K69" si="0">SUM(B6:J6)</f>
        <v>24757199.059999999</v>
      </c>
    </row>
    <row r="7" spans="1:11" x14ac:dyDescent="0.25">
      <c r="A7" s="2" t="s">
        <v>15</v>
      </c>
      <c r="B7" s="3">
        <v>11147771.76</v>
      </c>
      <c r="C7" s="3">
        <v>1866766.76</v>
      </c>
      <c r="D7" s="3">
        <v>242585.34999999998</v>
      </c>
      <c r="E7" s="3">
        <v>997.75000000000011</v>
      </c>
      <c r="F7" s="3">
        <v>223373.25</v>
      </c>
      <c r="G7" s="3">
        <v>2578139.98</v>
      </c>
      <c r="H7" s="3">
        <v>472481.33000000007</v>
      </c>
      <c r="I7" s="3">
        <v>61799.399999999994</v>
      </c>
      <c r="J7" s="3">
        <v>0</v>
      </c>
      <c r="K7" s="3">
        <f t="shared" si="0"/>
        <v>16593915.58</v>
      </c>
    </row>
    <row r="8" spans="1:11" x14ac:dyDescent="0.25">
      <c r="A8" s="2" t="s">
        <v>16</v>
      </c>
      <c r="B8" s="3">
        <v>3030962.5</v>
      </c>
      <c r="C8" s="3">
        <v>824283.57999999984</v>
      </c>
      <c r="D8" s="3">
        <v>21398.97</v>
      </c>
      <c r="E8" s="3">
        <v>88.009999999999991</v>
      </c>
      <c r="F8" s="3">
        <v>64413.33</v>
      </c>
      <c r="G8" s="3">
        <v>700969.27</v>
      </c>
      <c r="H8" s="3">
        <v>136247.73000000001</v>
      </c>
      <c r="I8" s="3">
        <v>5451.4500000000007</v>
      </c>
      <c r="J8" s="3">
        <v>0</v>
      </c>
      <c r="K8" s="3">
        <f t="shared" si="0"/>
        <v>4783814.8400000008</v>
      </c>
    </row>
    <row r="9" spans="1:11" x14ac:dyDescent="0.25">
      <c r="A9" s="2" t="s">
        <v>17</v>
      </c>
      <c r="B9" s="3">
        <v>1568621.78</v>
      </c>
      <c r="C9" s="3">
        <v>491410.21</v>
      </c>
      <c r="D9" s="3">
        <v>24863.510000000002</v>
      </c>
      <c r="E9" s="3">
        <v>102.26</v>
      </c>
      <c r="F9" s="3">
        <v>13179.27</v>
      </c>
      <c r="G9" s="3">
        <v>362774.42000000004</v>
      </c>
      <c r="H9" s="3">
        <v>27876.9</v>
      </c>
      <c r="I9" s="3">
        <v>6334.0499999999993</v>
      </c>
      <c r="J9" s="3">
        <v>0</v>
      </c>
      <c r="K9" s="3">
        <f t="shared" si="0"/>
        <v>2495162.3999999994</v>
      </c>
    </row>
    <row r="10" spans="1:11" x14ac:dyDescent="0.25">
      <c r="A10" s="2" t="s">
        <v>18</v>
      </c>
      <c r="B10" s="3">
        <v>2198772.59</v>
      </c>
      <c r="C10" s="3">
        <v>835521.27</v>
      </c>
      <c r="D10" s="3">
        <v>3279.25</v>
      </c>
      <c r="E10" s="3">
        <v>13.489999999999998</v>
      </c>
      <c r="F10" s="3">
        <v>30159.620000000003</v>
      </c>
      <c r="G10" s="3">
        <v>508509.07999999996</v>
      </c>
      <c r="H10" s="3">
        <v>63793.95</v>
      </c>
      <c r="I10" s="3">
        <v>835.41000000000008</v>
      </c>
      <c r="J10" s="3">
        <v>0</v>
      </c>
      <c r="K10" s="3">
        <f t="shared" si="0"/>
        <v>3640884.6600000006</v>
      </c>
    </row>
    <row r="11" spans="1:11" x14ac:dyDescent="0.25">
      <c r="A11" s="2" t="s">
        <v>19</v>
      </c>
      <c r="B11" s="3">
        <v>1399587.1</v>
      </c>
      <c r="C11" s="3">
        <v>412975.30000000005</v>
      </c>
      <c r="D11" s="3">
        <v>31341.040000000001</v>
      </c>
      <c r="E11" s="3">
        <v>128.91000000000003</v>
      </c>
      <c r="F11" s="3">
        <v>6376.6</v>
      </c>
      <c r="G11" s="3">
        <v>323681.86</v>
      </c>
      <c r="H11" s="3">
        <v>13487.84</v>
      </c>
      <c r="I11" s="3">
        <v>7984.23</v>
      </c>
      <c r="J11" s="3">
        <v>0</v>
      </c>
      <c r="K11" s="3">
        <f t="shared" si="0"/>
        <v>2195562.88</v>
      </c>
    </row>
    <row r="12" spans="1:11" x14ac:dyDescent="0.25">
      <c r="A12" s="2" t="s">
        <v>20</v>
      </c>
      <c r="B12" s="3">
        <v>1467009.51</v>
      </c>
      <c r="C12" s="3">
        <v>503039.77</v>
      </c>
      <c r="D12" s="3">
        <v>18079.72</v>
      </c>
      <c r="E12" s="3">
        <v>74.37</v>
      </c>
      <c r="F12" s="3">
        <v>11971.54</v>
      </c>
      <c r="G12" s="3">
        <v>339274.59</v>
      </c>
      <c r="H12" s="3">
        <v>25322.339999999997</v>
      </c>
      <c r="I12" s="3">
        <v>4605.87</v>
      </c>
      <c r="J12" s="3">
        <v>0</v>
      </c>
      <c r="K12" s="3">
        <f t="shared" si="0"/>
        <v>2369377.71</v>
      </c>
    </row>
    <row r="13" spans="1:11" x14ac:dyDescent="0.25">
      <c r="A13" s="2" t="s">
        <v>21</v>
      </c>
      <c r="B13" s="3">
        <v>1485011.55</v>
      </c>
      <c r="C13" s="3">
        <v>432706.41999999993</v>
      </c>
      <c r="D13" s="3">
        <v>32191.78</v>
      </c>
      <c r="E13" s="3">
        <v>132.4</v>
      </c>
      <c r="F13" s="3">
        <v>8374.81</v>
      </c>
      <c r="G13" s="3">
        <v>343437.93</v>
      </c>
      <c r="H13" s="3">
        <v>17714.48</v>
      </c>
      <c r="I13" s="3">
        <v>8200.9500000000007</v>
      </c>
      <c r="J13" s="3">
        <v>0</v>
      </c>
      <c r="K13" s="3">
        <f t="shared" si="0"/>
        <v>2327770.3200000003</v>
      </c>
    </row>
    <row r="14" spans="1:11" x14ac:dyDescent="0.25">
      <c r="A14" s="2" t="s">
        <v>22</v>
      </c>
      <c r="B14" s="3">
        <v>1537035.12</v>
      </c>
      <c r="C14" s="3">
        <v>554388.65</v>
      </c>
      <c r="D14" s="3">
        <v>15895.859999999999</v>
      </c>
      <c r="E14" s="3">
        <v>65.39</v>
      </c>
      <c r="F14" s="3">
        <v>12131.41</v>
      </c>
      <c r="G14" s="3">
        <v>355469.4</v>
      </c>
      <c r="H14" s="3">
        <v>25660.51</v>
      </c>
      <c r="I14" s="3">
        <v>4049.5199999999995</v>
      </c>
      <c r="J14" s="3">
        <v>0</v>
      </c>
      <c r="K14" s="3">
        <f t="shared" si="0"/>
        <v>2504695.86</v>
      </c>
    </row>
    <row r="15" spans="1:11" x14ac:dyDescent="0.25">
      <c r="A15" s="2" t="s">
        <v>23</v>
      </c>
      <c r="B15" s="3">
        <v>1536645.97</v>
      </c>
      <c r="C15" s="3">
        <v>470455.13</v>
      </c>
      <c r="D15" s="3">
        <v>25345.16</v>
      </c>
      <c r="E15" s="3">
        <v>104.23999999999998</v>
      </c>
      <c r="F15" s="3">
        <v>13285.77</v>
      </c>
      <c r="G15" s="3">
        <v>355379.38</v>
      </c>
      <c r="H15" s="3">
        <v>28102.21</v>
      </c>
      <c r="I15" s="3">
        <v>6456.75</v>
      </c>
      <c r="J15" s="3">
        <v>0</v>
      </c>
      <c r="K15" s="3">
        <f t="shared" si="0"/>
        <v>2435774.61</v>
      </c>
    </row>
    <row r="16" spans="1:11" x14ac:dyDescent="0.25">
      <c r="A16" s="2" t="s">
        <v>24</v>
      </c>
      <c r="B16" s="3">
        <v>9089180.3500000015</v>
      </c>
      <c r="C16" s="3">
        <v>1674940.09</v>
      </c>
      <c r="D16" s="3">
        <v>170299.18</v>
      </c>
      <c r="E16" s="3">
        <v>700.43000000000006</v>
      </c>
      <c r="F16" s="3">
        <v>189359.34</v>
      </c>
      <c r="G16" s="3">
        <v>2102050.48</v>
      </c>
      <c r="H16" s="3">
        <v>400534.8</v>
      </c>
      <c r="I16" s="3">
        <v>43384.26</v>
      </c>
      <c r="J16" s="3">
        <v>0</v>
      </c>
      <c r="K16" s="3">
        <f t="shared" si="0"/>
        <v>13670448.930000002</v>
      </c>
    </row>
    <row r="17" spans="1:11" x14ac:dyDescent="0.25">
      <c r="A17" s="2" t="s">
        <v>25</v>
      </c>
      <c r="B17" s="3">
        <v>1532018.8199999998</v>
      </c>
      <c r="C17" s="3">
        <v>486550.4</v>
      </c>
      <c r="D17" s="3">
        <v>23101.059999999998</v>
      </c>
      <c r="E17" s="3">
        <v>95.01</v>
      </c>
      <c r="F17" s="3">
        <v>13179.27</v>
      </c>
      <c r="G17" s="3">
        <v>354309.24</v>
      </c>
      <c r="H17" s="3">
        <v>27876.9</v>
      </c>
      <c r="I17" s="3">
        <v>5885.07</v>
      </c>
      <c r="J17" s="3">
        <v>13904</v>
      </c>
      <c r="K17" s="3">
        <f t="shared" si="0"/>
        <v>2456919.7699999996</v>
      </c>
    </row>
    <row r="18" spans="1:11" x14ac:dyDescent="0.25">
      <c r="A18" s="2" t="s">
        <v>26</v>
      </c>
      <c r="B18" s="3">
        <v>2195155.52</v>
      </c>
      <c r="C18" s="3">
        <v>693348.3</v>
      </c>
      <c r="D18" s="3">
        <v>18043.439999999999</v>
      </c>
      <c r="E18" s="3">
        <v>74.210000000000008</v>
      </c>
      <c r="F18" s="3">
        <v>33072.58</v>
      </c>
      <c r="G18" s="3">
        <v>507672.56999999995</v>
      </c>
      <c r="H18" s="3">
        <v>69955.459999999992</v>
      </c>
      <c r="I18" s="3">
        <v>4596.63</v>
      </c>
      <c r="J18" s="3">
        <v>0</v>
      </c>
      <c r="K18" s="3">
        <f t="shared" si="0"/>
        <v>3521918.71</v>
      </c>
    </row>
    <row r="19" spans="1:11" x14ac:dyDescent="0.25">
      <c r="A19" s="2" t="s">
        <v>27</v>
      </c>
      <c r="B19" s="3">
        <v>1552734.1600000001</v>
      </c>
      <c r="C19" s="3">
        <v>373435.18000000005</v>
      </c>
      <c r="D19" s="3">
        <v>39964.42</v>
      </c>
      <c r="E19" s="3">
        <v>164.37</v>
      </c>
      <c r="F19" s="3">
        <v>12229.07</v>
      </c>
      <c r="G19" s="3">
        <v>359100.11</v>
      </c>
      <c r="H19" s="3">
        <v>25867.07</v>
      </c>
      <c r="I19" s="3">
        <v>10181.07</v>
      </c>
      <c r="J19" s="3">
        <v>0</v>
      </c>
      <c r="K19" s="3">
        <f t="shared" si="0"/>
        <v>2373675.4500000002</v>
      </c>
    </row>
    <row r="20" spans="1:11" x14ac:dyDescent="0.25">
      <c r="A20" s="2" t="s">
        <v>28</v>
      </c>
      <c r="B20" s="3">
        <v>6492612.0599999996</v>
      </c>
      <c r="C20" s="3">
        <v>807119.33999999985</v>
      </c>
      <c r="D20" s="3">
        <v>107423.42</v>
      </c>
      <c r="E20" s="3">
        <v>441.83000000000004</v>
      </c>
      <c r="F20" s="3">
        <v>193719.82</v>
      </c>
      <c r="G20" s="3">
        <v>1501543.33</v>
      </c>
      <c r="H20" s="3">
        <v>409758.1</v>
      </c>
      <c r="I20" s="3">
        <v>27366.449999999997</v>
      </c>
      <c r="J20" s="3">
        <v>0</v>
      </c>
      <c r="K20" s="3">
        <f t="shared" si="0"/>
        <v>9539984.3499999996</v>
      </c>
    </row>
    <row r="21" spans="1:11" x14ac:dyDescent="0.25">
      <c r="A21" s="2" t="s">
        <v>29</v>
      </c>
      <c r="B21" s="3">
        <v>2973231.3200000003</v>
      </c>
      <c r="C21" s="3">
        <v>833343.72</v>
      </c>
      <c r="D21" s="3">
        <v>31277.35</v>
      </c>
      <c r="E21" s="3">
        <v>128.64000000000001</v>
      </c>
      <c r="F21" s="3">
        <v>50905.46</v>
      </c>
      <c r="G21" s="3">
        <v>687617.81</v>
      </c>
      <c r="H21" s="3">
        <v>107675.76999999999</v>
      </c>
      <c r="I21" s="3">
        <v>7968</v>
      </c>
      <c r="J21" s="3">
        <v>0</v>
      </c>
      <c r="K21" s="3">
        <f t="shared" si="0"/>
        <v>4692148.07</v>
      </c>
    </row>
    <row r="22" spans="1:11" x14ac:dyDescent="0.25">
      <c r="A22" s="2" t="s">
        <v>30</v>
      </c>
      <c r="B22" s="3">
        <v>21919554.640000001</v>
      </c>
      <c r="C22" s="3">
        <v>2948822.85</v>
      </c>
      <c r="D22" s="3">
        <v>374164.86</v>
      </c>
      <c r="E22" s="3">
        <v>1538.9199999999998</v>
      </c>
      <c r="F22" s="3">
        <v>617366.87</v>
      </c>
      <c r="G22" s="3">
        <v>5069325.16</v>
      </c>
      <c r="H22" s="3">
        <v>1305860.5899999999</v>
      </c>
      <c r="I22" s="3">
        <v>95319.69</v>
      </c>
      <c r="J22" s="3">
        <v>0</v>
      </c>
      <c r="K22" s="3">
        <f t="shared" si="0"/>
        <v>32331953.580000006</v>
      </c>
    </row>
    <row r="23" spans="1:11" x14ac:dyDescent="0.25">
      <c r="A23" s="2" t="s">
        <v>31</v>
      </c>
      <c r="B23" s="3">
        <v>108685261.86000001</v>
      </c>
      <c r="C23" s="3">
        <v>12353616.210000001</v>
      </c>
      <c r="D23" s="3">
        <v>2032506.13</v>
      </c>
      <c r="E23" s="3">
        <v>8359.59</v>
      </c>
      <c r="F23" s="3">
        <v>3164187.73</v>
      </c>
      <c r="G23" s="3">
        <v>25135589.640000001</v>
      </c>
      <c r="H23" s="3">
        <v>6692921.5999999996</v>
      </c>
      <c r="I23" s="3">
        <v>517787.46</v>
      </c>
      <c r="J23" s="3">
        <v>0</v>
      </c>
      <c r="K23" s="3">
        <f t="shared" si="0"/>
        <v>158590230.22000003</v>
      </c>
    </row>
    <row r="24" spans="1:11" x14ac:dyDescent="0.25">
      <c r="A24" s="2" t="s">
        <v>32</v>
      </c>
      <c r="B24" s="3">
        <v>13702448.690000001</v>
      </c>
      <c r="C24" s="3">
        <v>2333679.42</v>
      </c>
      <c r="D24" s="3">
        <v>282032.06999999995</v>
      </c>
      <c r="E24" s="3">
        <v>1159.9899999999998</v>
      </c>
      <c r="F24" s="3">
        <v>284731.67000000004</v>
      </c>
      <c r="G24" s="3">
        <v>3168958.9</v>
      </c>
      <c r="H24" s="3">
        <v>602267.28999999992</v>
      </c>
      <c r="I24" s="3">
        <v>71848.59</v>
      </c>
      <c r="J24" s="3">
        <v>0</v>
      </c>
      <c r="K24" s="3">
        <f t="shared" si="0"/>
        <v>20447126.620000001</v>
      </c>
    </row>
    <row r="25" spans="1:11" x14ac:dyDescent="0.25">
      <c r="A25" s="2" t="s">
        <v>33</v>
      </c>
      <c r="B25" s="3">
        <v>2308552.92</v>
      </c>
      <c r="C25" s="3">
        <v>786215.81</v>
      </c>
      <c r="D25" s="3">
        <v>1288.82</v>
      </c>
      <c r="E25" s="3">
        <v>5.31</v>
      </c>
      <c r="F25" s="3">
        <v>44262.479999999996</v>
      </c>
      <c r="G25" s="3">
        <v>533897.94999999995</v>
      </c>
      <c r="H25" s="3">
        <v>93624.45</v>
      </c>
      <c r="I25" s="3">
        <v>328.32</v>
      </c>
      <c r="J25" s="3">
        <v>0</v>
      </c>
      <c r="K25" s="3">
        <f t="shared" si="0"/>
        <v>3768176.06</v>
      </c>
    </row>
    <row r="26" spans="1:11" x14ac:dyDescent="0.25">
      <c r="A26" s="2" t="s">
        <v>34</v>
      </c>
      <c r="B26" s="3">
        <v>1708202.9299999997</v>
      </c>
      <c r="C26" s="3">
        <v>607093.42000000004</v>
      </c>
      <c r="D26" s="3">
        <v>11156.45</v>
      </c>
      <c r="E26" s="3">
        <v>45.89</v>
      </c>
      <c r="F26" s="3">
        <v>20479.45</v>
      </c>
      <c r="G26" s="3">
        <v>395055.27999999997</v>
      </c>
      <c r="H26" s="3">
        <v>43318.35</v>
      </c>
      <c r="I26" s="3">
        <v>2842.14</v>
      </c>
      <c r="J26" s="3">
        <v>0</v>
      </c>
      <c r="K26" s="3">
        <f t="shared" si="0"/>
        <v>2788193.91</v>
      </c>
    </row>
    <row r="27" spans="1:11" x14ac:dyDescent="0.25">
      <c r="A27" s="2" t="s">
        <v>35</v>
      </c>
      <c r="B27" s="3">
        <v>1416257.6500000001</v>
      </c>
      <c r="C27" s="3">
        <v>488429.83000000007</v>
      </c>
      <c r="D27" s="3">
        <v>20641.920000000002</v>
      </c>
      <c r="E27" s="3">
        <v>84.899999999999991</v>
      </c>
      <c r="F27" s="3">
        <v>8321.4599999999991</v>
      </c>
      <c r="G27" s="3">
        <v>327537.25</v>
      </c>
      <c r="H27" s="3">
        <v>17601.620000000003</v>
      </c>
      <c r="I27" s="3">
        <v>5258.61</v>
      </c>
      <c r="J27" s="3">
        <v>0</v>
      </c>
      <c r="K27" s="3">
        <f t="shared" si="0"/>
        <v>2284133.2399999998</v>
      </c>
    </row>
    <row r="28" spans="1:11" x14ac:dyDescent="0.25">
      <c r="A28" s="2" t="s">
        <v>36</v>
      </c>
      <c r="B28" s="3">
        <v>2989485.83</v>
      </c>
      <c r="C28" s="3">
        <v>919119.5</v>
      </c>
      <c r="D28" s="3">
        <v>16788.43</v>
      </c>
      <c r="E28" s="3">
        <v>69.050000000000011</v>
      </c>
      <c r="F28" s="3">
        <v>55079.479999999996</v>
      </c>
      <c r="G28" s="3">
        <v>691377.02</v>
      </c>
      <c r="H28" s="3">
        <v>116504.68</v>
      </c>
      <c r="I28" s="3">
        <v>4276.92</v>
      </c>
      <c r="J28" s="3">
        <v>0</v>
      </c>
      <c r="K28" s="3">
        <f t="shared" si="0"/>
        <v>4792700.91</v>
      </c>
    </row>
    <row r="29" spans="1:11" x14ac:dyDescent="0.25">
      <c r="A29" s="2" t="s">
        <v>37</v>
      </c>
      <c r="B29" s="3">
        <v>1403944.93</v>
      </c>
      <c r="C29" s="3">
        <v>357205.39</v>
      </c>
      <c r="D29" s="3">
        <v>37719.69</v>
      </c>
      <c r="E29" s="3">
        <v>155.13999999999999</v>
      </c>
      <c r="F29" s="3">
        <v>7326.7699999999995</v>
      </c>
      <c r="G29" s="3">
        <v>324689.67999999993</v>
      </c>
      <c r="H29" s="3">
        <v>15497.670000000002</v>
      </c>
      <c r="I29" s="3">
        <v>9609.2100000000009</v>
      </c>
      <c r="J29" s="3">
        <v>0</v>
      </c>
      <c r="K29" s="3">
        <f t="shared" si="0"/>
        <v>2156148.4799999995</v>
      </c>
    </row>
    <row r="30" spans="1:11" x14ac:dyDescent="0.25">
      <c r="A30" s="2" t="s">
        <v>38</v>
      </c>
      <c r="B30" s="3">
        <v>16711818.699999999</v>
      </c>
      <c r="C30" s="3">
        <v>2592391.13</v>
      </c>
      <c r="D30" s="3">
        <v>270549.13</v>
      </c>
      <c r="E30" s="3">
        <v>1112.75</v>
      </c>
      <c r="F30" s="3">
        <v>443931.20000000007</v>
      </c>
      <c r="G30" s="3">
        <v>3864934.5000000005</v>
      </c>
      <c r="H30" s="3">
        <v>939007.72000000009</v>
      </c>
      <c r="I30" s="3">
        <v>68923.259999999995</v>
      </c>
      <c r="J30" s="3">
        <v>0</v>
      </c>
      <c r="K30" s="3">
        <f t="shared" si="0"/>
        <v>24892668.389999997</v>
      </c>
    </row>
    <row r="31" spans="1:11" x14ac:dyDescent="0.25">
      <c r="A31" s="2" t="s">
        <v>39</v>
      </c>
      <c r="B31" s="3">
        <v>18727984.149999999</v>
      </c>
      <c r="C31" s="3">
        <v>2420701.1800000002</v>
      </c>
      <c r="D31" s="3">
        <v>364089.47000000003</v>
      </c>
      <c r="E31" s="3">
        <v>1497.49</v>
      </c>
      <c r="F31" s="3">
        <v>498477.9</v>
      </c>
      <c r="G31" s="3">
        <v>4331212.13</v>
      </c>
      <c r="H31" s="3">
        <v>1054385.46</v>
      </c>
      <c r="I31" s="3">
        <v>92752.950000000012</v>
      </c>
      <c r="J31" s="3">
        <v>0</v>
      </c>
      <c r="K31" s="3">
        <f t="shared" si="0"/>
        <v>27491100.729999993</v>
      </c>
    </row>
    <row r="32" spans="1:11" x14ac:dyDescent="0.25">
      <c r="A32" s="2" t="s">
        <v>40</v>
      </c>
      <c r="B32" s="3">
        <v>3231068.6100000003</v>
      </c>
      <c r="C32" s="3">
        <v>944379.52</v>
      </c>
      <c r="D32" s="3">
        <v>13735.56</v>
      </c>
      <c r="E32" s="3">
        <v>56.489999999999995</v>
      </c>
      <c r="F32" s="3">
        <v>69280.2</v>
      </c>
      <c r="G32" s="3">
        <v>747247.75</v>
      </c>
      <c r="H32" s="3">
        <v>146542.16999999998</v>
      </c>
      <c r="I32" s="3">
        <v>3499.17</v>
      </c>
      <c r="J32" s="3">
        <v>0</v>
      </c>
      <c r="K32" s="3">
        <f t="shared" si="0"/>
        <v>5155809.4700000007</v>
      </c>
    </row>
    <row r="33" spans="1:11" x14ac:dyDescent="0.25">
      <c r="A33" s="2" t="s">
        <v>41</v>
      </c>
      <c r="B33" s="3">
        <v>4635758.4399999995</v>
      </c>
      <c r="C33" s="3">
        <v>1052530.0899999999</v>
      </c>
      <c r="D33" s="3">
        <v>57568.28</v>
      </c>
      <c r="E33" s="3">
        <v>236.77</v>
      </c>
      <c r="F33" s="3">
        <v>100159.25</v>
      </c>
      <c r="G33" s="3">
        <v>1072109.71</v>
      </c>
      <c r="H33" s="3">
        <v>211857.84999999998</v>
      </c>
      <c r="I33" s="3">
        <v>14665.71</v>
      </c>
      <c r="J33" s="3">
        <v>0</v>
      </c>
      <c r="K33" s="3">
        <f t="shared" si="0"/>
        <v>7144886.0999999987</v>
      </c>
    </row>
    <row r="34" spans="1:11" x14ac:dyDescent="0.25">
      <c r="A34" s="2" t="s">
        <v>42</v>
      </c>
      <c r="B34" s="3">
        <v>1443389.1800000002</v>
      </c>
      <c r="C34" s="3">
        <v>514574.18</v>
      </c>
      <c r="D34" s="3">
        <v>16164.699999999999</v>
      </c>
      <c r="E34" s="3">
        <v>66.47999999999999</v>
      </c>
      <c r="F34" s="3">
        <v>10968.01</v>
      </c>
      <c r="G34" s="3">
        <v>333811.95</v>
      </c>
      <c r="H34" s="3">
        <v>23199.65</v>
      </c>
      <c r="I34" s="3">
        <v>4118.01</v>
      </c>
      <c r="J34" s="3">
        <v>0</v>
      </c>
      <c r="K34" s="3">
        <f t="shared" si="0"/>
        <v>2346292.1599999997</v>
      </c>
    </row>
    <row r="35" spans="1:11" x14ac:dyDescent="0.25">
      <c r="A35" s="2" t="s">
        <v>43</v>
      </c>
      <c r="B35" s="3">
        <v>42481659.719999999</v>
      </c>
      <c r="C35" s="3">
        <v>5493079.8300000001</v>
      </c>
      <c r="D35" s="3">
        <v>796345.13</v>
      </c>
      <c r="E35" s="3">
        <v>3275.3300000000004</v>
      </c>
      <c r="F35" s="3">
        <v>1157443.1800000002</v>
      </c>
      <c r="G35" s="3">
        <v>9824713.5700000003</v>
      </c>
      <c r="H35" s="3">
        <v>2448235.41</v>
      </c>
      <c r="I35" s="3">
        <v>202871.49</v>
      </c>
      <c r="J35" s="3">
        <v>0</v>
      </c>
      <c r="K35" s="3">
        <f t="shared" si="0"/>
        <v>62407623.660000004</v>
      </c>
    </row>
    <row r="36" spans="1:11" x14ac:dyDescent="0.25">
      <c r="A36" s="2" t="s">
        <v>44</v>
      </c>
      <c r="B36" s="3">
        <v>172275246.06</v>
      </c>
      <c r="C36" s="3">
        <v>17767523.560000002</v>
      </c>
      <c r="D36" s="3">
        <v>3015203.06</v>
      </c>
      <c r="E36" s="3">
        <v>12401.37</v>
      </c>
      <c r="F36" s="3">
        <v>5415850.7299999995</v>
      </c>
      <c r="G36" s="3">
        <v>39842015.490000002</v>
      </c>
      <c r="H36" s="3">
        <v>11455661.75</v>
      </c>
      <c r="I36" s="3">
        <v>768132.66</v>
      </c>
      <c r="J36" s="3">
        <v>3460673</v>
      </c>
      <c r="K36" s="3">
        <f t="shared" si="0"/>
        <v>254012707.68000001</v>
      </c>
    </row>
    <row r="37" spans="1:11" x14ac:dyDescent="0.25">
      <c r="A37" s="2" t="s">
        <v>45</v>
      </c>
      <c r="B37" s="3">
        <v>1551192.32</v>
      </c>
      <c r="C37" s="3">
        <v>512283.77999999991</v>
      </c>
      <c r="D37" s="3">
        <v>24336.18</v>
      </c>
      <c r="E37" s="3">
        <v>100.1</v>
      </c>
      <c r="F37" s="3">
        <v>10186.379999999999</v>
      </c>
      <c r="G37" s="3">
        <v>358743.50999999995</v>
      </c>
      <c r="H37" s="3">
        <v>21546.32</v>
      </c>
      <c r="I37" s="3">
        <v>6199.7100000000009</v>
      </c>
      <c r="J37" s="3">
        <v>0</v>
      </c>
      <c r="K37" s="3">
        <f t="shared" si="0"/>
        <v>2484588.2999999998</v>
      </c>
    </row>
    <row r="38" spans="1:11" x14ac:dyDescent="0.25">
      <c r="A38" s="2" t="s">
        <v>46</v>
      </c>
      <c r="B38" s="3">
        <v>1429730.38</v>
      </c>
      <c r="C38" s="3">
        <v>421127.70999999996</v>
      </c>
      <c r="D38" s="3">
        <v>29848.67</v>
      </c>
      <c r="E38" s="3">
        <v>122.77000000000001</v>
      </c>
      <c r="F38" s="3">
        <v>8578.9700000000012</v>
      </c>
      <c r="G38" s="3">
        <v>330653.10000000003</v>
      </c>
      <c r="H38" s="3">
        <v>18146.349999999999</v>
      </c>
      <c r="I38" s="3">
        <v>7604.0399999999991</v>
      </c>
      <c r="J38" s="3">
        <v>0</v>
      </c>
      <c r="K38" s="3">
        <f t="shared" si="0"/>
        <v>2245811.9899999998</v>
      </c>
    </row>
    <row r="39" spans="1:11" x14ac:dyDescent="0.25">
      <c r="A39" s="2" t="s">
        <v>47</v>
      </c>
      <c r="B39" s="3">
        <v>22650366.43</v>
      </c>
      <c r="C39" s="3">
        <v>2835456.69</v>
      </c>
      <c r="D39" s="3">
        <v>370309.64</v>
      </c>
      <c r="E39" s="3">
        <v>1523.0700000000002</v>
      </c>
      <c r="F39" s="3">
        <v>677579.61</v>
      </c>
      <c r="G39" s="3">
        <v>5238339.6099999994</v>
      </c>
      <c r="H39" s="3">
        <v>1433223.18</v>
      </c>
      <c r="I39" s="3">
        <v>94337.58</v>
      </c>
      <c r="J39" s="3">
        <v>0</v>
      </c>
      <c r="K39" s="3">
        <f t="shared" si="0"/>
        <v>33301135.809999999</v>
      </c>
    </row>
    <row r="40" spans="1:11" x14ac:dyDescent="0.25">
      <c r="A40" s="2" t="s">
        <v>48</v>
      </c>
      <c r="B40" s="3">
        <v>1428107.93</v>
      </c>
      <c r="C40" s="3">
        <v>494908.32000000007</v>
      </c>
      <c r="D40" s="3">
        <v>18590.379999999997</v>
      </c>
      <c r="E40" s="3">
        <v>76.460000000000008</v>
      </c>
      <c r="F40" s="3">
        <v>10142.07</v>
      </c>
      <c r="G40" s="3">
        <v>330277.87</v>
      </c>
      <c r="H40" s="3">
        <v>21452.61</v>
      </c>
      <c r="I40" s="3">
        <v>4735.9500000000007</v>
      </c>
      <c r="J40" s="3">
        <v>0</v>
      </c>
      <c r="K40" s="3">
        <f t="shared" si="0"/>
        <v>2308291.59</v>
      </c>
    </row>
    <row r="41" spans="1:11" x14ac:dyDescent="0.25">
      <c r="A41" s="2" t="s">
        <v>49</v>
      </c>
      <c r="B41" s="3">
        <v>3511041.5599999996</v>
      </c>
      <c r="C41" s="3">
        <v>829845.29</v>
      </c>
      <c r="D41" s="3">
        <v>25349.360000000001</v>
      </c>
      <c r="E41" s="3">
        <v>104.25999999999999</v>
      </c>
      <c r="F41" s="3">
        <v>88702.75</v>
      </c>
      <c r="G41" s="3">
        <v>811996.96000000008</v>
      </c>
      <c r="H41" s="3">
        <v>187624.97</v>
      </c>
      <c r="I41" s="3">
        <v>6457.83</v>
      </c>
      <c r="J41" s="3">
        <v>0</v>
      </c>
      <c r="K41" s="3">
        <f t="shared" si="0"/>
        <v>5461122.9799999995</v>
      </c>
    </row>
    <row r="42" spans="1:11" x14ac:dyDescent="0.25">
      <c r="A42" s="2" t="s">
        <v>50</v>
      </c>
      <c r="B42" s="3">
        <v>8381753.4800000004</v>
      </c>
      <c r="C42" s="3">
        <v>1532227.08</v>
      </c>
      <c r="D42" s="3">
        <v>112074.81000000001</v>
      </c>
      <c r="E42" s="3">
        <v>460.96000000000004</v>
      </c>
      <c r="F42" s="3">
        <v>217112.20999999996</v>
      </c>
      <c r="G42" s="3">
        <v>1938444.2000000002</v>
      </c>
      <c r="H42" s="3">
        <v>459237.94</v>
      </c>
      <c r="I42" s="3">
        <v>28551.42</v>
      </c>
      <c r="J42" s="3">
        <v>0</v>
      </c>
      <c r="K42" s="3">
        <f t="shared" si="0"/>
        <v>12669862.100000001</v>
      </c>
    </row>
    <row r="43" spans="1:11" x14ac:dyDescent="0.25">
      <c r="A43" s="2" t="s">
        <v>51</v>
      </c>
      <c r="B43" s="3">
        <v>1568048.14</v>
      </c>
      <c r="C43" s="3">
        <v>553306.72</v>
      </c>
      <c r="D43" s="3">
        <v>15933.5</v>
      </c>
      <c r="E43" s="3">
        <v>65.53</v>
      </c>
      <c r="F43" s="3">
        <v>14067.43</v>
      </c>
      <c r="G43" s="3">
        <v>362641.74</v>
      </c>
      <c r="H43" s="3">
        <v>29755.54</v>
      </c>
      <c r="I43" s="3">
        <v>4059.12</v>
      </c>
      <c r="J43" s="3">
        <v>0</v>
      </c>
      <c r="K43" s="3">
        <f t="shared" si="0"/>
        <v>2547877.7199999997</v>
      </c>
    </row>
    <row r="44" spans="1:11" x14ac:dyDescent="0.25">
      <c r="A44" s="2" t="s">
        <v>52</v>
      </c>
      <c r="B44" s="3">
        <v>2403125.77</v>
      </c>
      <c r="C44" s="3">
        <v>751994.41</v>
      </c>
      <c r="D44" s="3">
        <v>19581.96</v>
      </c>
      <c r="E44" s="3">
        <v>80.540000000000006</v>
      </c>
      <c r="F44" s="3">
        <v>37184.369999999995</v>
      </c>
      <c r="G44" s="3">
        <v>555769.74</v>
      </c>
      <c r="H44" s="3">
        <v>78652.759999999995</v>
      </c>
      <c r="I44" s="3">
        <v>4988.58</v>
      </c>
      <c r="J44" s="3">
        <v>0</v>
      </c>
      <c r="K44" s="3">
        <f t="shared" si="0"/>
        <v>3851378.13</v>
      </c>
    </row>
    <row r="45" spans="1:11" x14ac:dyDescent="0.25">
      <c r="A45" s="2" t="s">
        <v>53</v>
      </c>
      <c r="B45" s="3">
        <v>2463894.29</v>
      </c>
      <c r="C45" s="3">
        <v>830084.69</v>
      </c>
      <c r="D45" s="3">
        <v>2038.83</v>
      </c>
      <c r="E45" s="3">
        <v>8.379999999999999</v>
      </c>
      <c r="F45" s="3">
        <v>47690.7</v>
      </c>
      <c r="G45" s="3">
        <v>569823.68999999994</v>
      </c>
      <c r="H45" s="3">
        <v>100875.83</v>
      </c>
      <c r="I45" s="3">
        <v>519.39</v>
      </c>
      <c r="J45" s="3">
        <v>0</v>
      </c>
      <c r="K45" s="3">
        <f t="shared" si="0"/>
        <v>4014935.8000000003</v>
      </c>
    </row>
    <row r="46" spans="1:11" x14ac:dyDescent="0.25">
      <c r="A46" s="2" t="s">
        <v>54</v>
      </c>
      <c r="B46" s="3">
        <v>1936224.0499999998</v>
      </c>
      <c r="C46" s="3">
        <v>540087.66</v>
      </c>
      <c r="D46" s="3">
        <v>35263.9</v>
      </c>
      <c r="E46" s="3">
        <v>145.04</v>
      </c>
      <c r="F46" s="3">
        <v>19857.68</v>
      </c>
      <c r="G46" s="3">
        <v>447789.65</v>
      </c>
      <c r="H46" s="3">
        <v>42003.18</v>
      </c>
      <c r="I46" s="3">
        <v>8983.59</v>
      </c>
      <c r="J46" s="3">
        <v>0</v>
      </c>
      <c r="K46" s="3">
        <f t="shared" si="0"/>
        <v>3030354.75</v>
      </c>
    </row>
    <row r="47" spans="1:11" x14ac:dyDescent="0.25">
      <c r="A47" s="2" t="s">
        <v>55</v>
      </c>
      <c r="B47" s="3">
        <v>7675138.7000000002</v>
      </c>
      <c r="C47" s="3">
        <v>1499070.99</v>
      </c>
      <c r="D47" s="3">
        <v>168379.6</v>
      </c>
      <c r="E47" s="3">
        <v>692.54</v>
      </c>
      <c r="F47" s="3">
        <v>127574.66</v>
      </c>
      <c r="G47" s="3">
        <v>1775025.74</v>
      </c>
      <c r="H47" s="3">
        <v>269847.2</v>
      </c>
      <c r="I47" s="3">
        <v>42895.229999999996</v>
      </c>
      <c r="J47" s="3">
        <v>0</v>
      </c>
      <c r="K47" s="3">
        <f t="shared" si="0"/>
        <v>11558624.659999998</v>
      </c>
    </row>
    <row r="48" spans="1:11" x14ac:dyDescent="0.25">
      <c r="A48" s="2" t="s">
        <v>56</v>
      </c>
      <c r="B48" s="3">
        <v>45797027.489999995</v>
      </c>
      <c r="C48" s="3">
        <v>5990911.2199999997</v>
      </c>
      <c r="D48" s="3">
        <v>848189.97</v>
      </c>
      <c r="E48" s="3">
        <v>3488.5599999999995</v>
      </c>
      <c r="F48" s="3">
        <v>1249103.1800000002</v>
      </c>
      <c r="G48" s="3">
        <v>10591457.09</v>
      </c>
      <c r="H48" s="3">
        <v>2642115.5699999998</v>
      </c>
      <c r="I48" s="3">
        <v>216079.11</v>
      </c>
      <c r="J48" s="3">
        <v>0</v>
      </c>
      <c r="K48" s="3">
        <f t="shared" si="0"/>
        <v>67338372.189999983</v>
      </c>
    </row>
    <row r="49" spans="1:11" x14ac:dyDescent="0.25">
      <c r="A49" s="2" t="s">
        <v>57</v>
      </c>
      <c r="B49" s="3">
        <v>44024702.960000001</v>
      </c>
      <c r="C49" s="3">
        <v>4479044.37</v>
      </c>
      <c r="D49" s="3">
        <v>739998.02</v>
      </c>
      <c r="E49" s="3">
        <v>3043.57</v>
      </c>
      <c r="F49" s="3">
        <v>1419057.69</v>
      </c>
      <c r="G49" s="3">
        <v>10181572.43</v>
      </c>
      <c r="H49" s="3">
        <v>3001605.05</v>
      </c>
      <c r="I49" s="3">
        <v>188516.88</v>
      </c>
      <c r="J49" s="3">
        <v>0</v>
      </c>
      <c r="K49" s="3">
        <f t="shared" si="0"/>
        <v>64037540.969999999</v>
      </c>
    </row>
    <row r="50" spans="1:11" x14ac:dyDescent="0.25">
      <c r="A50" s="2" t="s">
        <v>58</v>
      </c>
      <c r="B50" s="3">
        <v>1374799.46</v>
      </c>
      <c r="C50" s="3">
        <v>339553.03</v>
      </c>
      <c r="D50" s="3">
        <v>41446.17</v>
      </c>
      <c r="E50" s="3">
        <v>170.45999999999998</v>
      </c>
      <c r="F50" s="3">
        <v>4253.95</v>
      </c>
      <c r="G50" s="3">
        <v>317949.20999999996</v>
      </c>
      <c r="H50" s="3">
        <v>8998</v>
      </c>
      <c r="I50" s="3">
        <v>10558.53</v>
      </c>
      <c r="J50" s="3">
        <v>0</v>
      </c>
      <c r="K50" s="3">
        <f t="shared" si="0"/>
        <v>2097728.8099999996</v>
      </c>
    </row>
    <row r="51" spans="1:11" x14ac:dyDescent="0.25">
      <c r="A51" s="2" t="s">
        <v>59</v>
      </c>
      <c r="B51" s="3">
        <v>1946824.0899999999</v>
      </c>
      <c r="C51" s="3">
        <v>665766.54999999993</v>
      </c>
      <c r="D51" s="3">
        <v>14084.77</v>
      </c>
      <c r="E51" s="3">
        <v>57.929999999999993</v>
      </c>
      <c r="F51" s="3">
        <v>25141.94</v>
      </c>
      <c r="G51" s="3">
        <v>450241.05</v>
      </c>
      <c r="H51" s="3">
        <v>53180.5</v>
      </c>
      <c r="I51" s="3">
        <v>3588.1499999999996</v>
      </c>
      <c r="J51" s="3">
        <v>0</v>
      </c>
      <c r="K51" s="3">
        <f t="shared" si="0"/>
        <v>3158884.9799999995</v>
      </c>
    </row>
    <row r="52" spans="1:11" x14ac:dyDescent="0.25">
      <c r="A52" s="2" t="s">
        <v>60</v>
      </c>
      <c r="B52" s="3">
        <v>1378558.3900000001</v>
      </c>
      <c r="C52" s="3">
        <v>359292.8</v>
      </c>
      <c r="D52" s="3">
        <v>39914.43</v>
      </c>
      <c r="E52" s="3">
        <v>164.17</v>
      </c>
      <c r="F52" s="3">
        <v>3570.17</v>
      </c>
      <c r="G52" s="3">
        <v>318818.56</v>
      </c>
      <c r="H52" s="3">
        <v>7551.64</v>
      </c>
      <c r="I52" s="3">
        <v>10168.32</v>
      </c>
      <c r="J52" s="3">
        <v>0</v>
      </c>
      <c r="K52" s="3">
        <f t="shared" si="0"/>
        <v>2118038.48</v>
      </c>
    </row>
    <row r="53" spans="1:11" x14ac:dyDescent="0.25">
      <c r="A53" s="2" t="s">
        <v>61</v>
      </c>
      <c r="B53" s="3">
        <v>3439546.1900000004</v>
      </c>
      <c r="C53" s="3">
        <v>929904.4</v>
      </c>
      <c r="D53" s="3">
        <v>15206.080000000002</v>
      </c>
      <c r="E53" s="3">
        <v>62.55</v>
      </c>
      <c r="F53" s="3">
        <v>82024.33</v>
      </c>
      <c r="G53" s="3">
        <v>795462.25</v>
      </c>
      <c r="H53" s="3">
        <v>173498.7</v>
      </c>
      <c r="I53" s="3">
        <v>3873.81</v>
      </c>
      <c r="J53" s="3">
        <v>0</v>
      </c>
      <c r="K53" s="3">
        <f t="shared" si="0"/>
        <v>5439578.3100000005</v>
      </c>
    </row>
    <row r="54" spans="1:11" x14ac:dyDescent="0.25">
      <c r="A54" s="2" t="s">
        <v>62</v>
      </c>
      <c r="B54" s="3">
        <v>9510559.7800000012</v>
      </c>
      <c r="C54" s="3">
        <v>1618360.4700000002</v>
      </c>
      <c r="D54" s="3">
        <v>109299.54999999999</v>
      </c>
      <c r="E54" s="3">
        <v>449.54</v>
      </c>
      <c r="F54" s="3">
        <v>276703.19</v>
      </c>
      <c r="G54" s="3">
        <v>2199502.6900000004</v>
      </c>
      <c r="H54" s="3">
        <v>585285.36</v>
      </c>
      <c r="I54" s="3">
        <v>27844.409999999996</v>
      </c>
      <c r="J54" s="3">
        <v>0</v>
      </c>
      <c r="K54" s="3">
        <f t="shared" si="0"/>
        <v>14328004.990000002</v>
      </c>
    </row>
    <row r="55" spans="1:11" x14ac:dyDescent="0.25">
      <c r="A55" s="2" t="s">
        <v>63</v>
      </c>
      <c r="B55" s="3">
        <v>2216485.77</v>
      </c>
      <c r="C55" s="3">
        <v>691842.08000000007</v>
      </c>
      <c r="D55" s="3">
        <v>23410.14</v>
      </c>
      <c r="E55" s="3">
        <v>96.29</v>
      </c>
      <c r="F55" s="3">
        <v>29618</v>
      </c>
      <c r="G55" s="3">
        <v>512605.64</v>
      </c>
      <c r="H55" s="3">
        <v>62648.28</v>
      </c>
      <c r="I55" s="3">
        <v>5963.82</v>
      </c>
      <c r="J55" s="3">
        <v>0</v>
      </c>
      <c r="K55" s="3">
        <f t="shared" si="0"/>
        <v>3542670.02</v>
      </c>
    </row>
    <row r="56" spans="1:11" x14ac:dyDescent="0.25">
      <c r="A56" s="2" t="s">
        <v>64</v>
      </c>
      <c r="B56" s="3">
        <v>1572028.0099999998</v>
      </c>
      <c r="C56" s="3">
        <v>545821.29999999993</v>
      </c>
      <c r="D56" s="3">
        <v>17082.34</v>
      </c>
      <c r="E56" s="3">
        <v>70.259999999999991</v>
      </c>
      <c r="F56" s="3">
        <v>14129.630000000001</v>
      </c>
      <c r="G56" s="3">
        <v>363562.18000000005</v>
      </c>
      <c r="H56" s="3">
        <v>29887.15</v>
      </c>
      <c r="I56" s="3">
        <v>4351.7699999999995</v>
      </c>
      <c r="J56" s="3">
        <v>0</v>
      </c>
      <c r="K56" s="3">
        <f t="shared" si="0"/>
        <v>2546932.6399999992</v>
      </c>
    </row>
    <row r="57" spans="1:11" x14ac:dyDescent="0.25">
      <c r="A57" s="2" t="s">
        <v>65</v>
      </c>
      <c r="B57" s="3">
        <v>3006595.84</v>
      </c>
      <c r="C57" s="3">
        <v>845594.10000000009</v>
      </c>
      <c r="D57" s="3">
        <v>34801.99</v>
      </c>
      <c r="E57" s="3">
        <v>143.13999999999999</v>
      </c>
      <c r="F57" s="3">
        <v>48241.19</v>
      </c>
      <c r="G57" s="3">
        <v>695334.02</v>
      </c>
      <c r="H57" s="3">
        <v>102040.23999999999</v>
      </c>
      <c r="I57" s="3">
        <v>8865.93</v>
      </c>
      <c r="J57" s="3">
        <v>0</v>
      </c>
      <c r="K57" s="3">
        <f t="shared" si="0"/>
        <v>4741616.45</v>
      </c>
    </row>
    <row r="58" spans="1:11" x14ac:dyDescent="0.25">
      <c r="A58" s="2" t="s">
        <v>66</v>
      </c>
      <c r="B58" s="3">
        <v>3426567.82</v>
      </c>
      <c r="C58" s="3">
        <v>973218.77000000014</v>
      </c>
      <c r="D58" s="3">
        <v>36410.879999999997</v>
      </c>
      <c r="E58" s="3">
        <v>149.75</v>
      </c>
      <c r="F58" s="3">
        <v>56837.88</v>
      </c>
      <c r="G58" s="3">
        <v>792460.72</v>
      </c>
      <c r="H58" s="3">
        <v>120224.06</v>
      </c>
      <c r="I58" s="3">
        <v>9275.7899999999991</v>
      </c>
      <c r="J58" s="3">
        <v>0</v>
      </c>
      <c r="K58" s="3">
        <f t="shared" si="0"/>
        <v>5415145.669999999</v>
      </c>
    </row>
    <row r="59" spans="1:11" x14ac:dyDescent="0.25">
      <c r="A59" s="2" t="s">
        <v>67</v>
      </c>
      <c r="B59" s="3">
        <v>1355751.5</v>
      </c>
      <c r="C59" s="3">
        <v>338291.57999999996</v>
      </c>
      <c r="D59" s="3">
        <v>40979.83</v>
      </c>
      <c r="E59" s="3">
        <v>168.55</v>
      </c>
      <c r="F59" s="3">
        <v>3694.4</v>
      </c>
      <c r="G59" s="3">
        <v>313543.98</v>
      </c>
      <c r="H59" s="3">
        <v>7814.43</v>
      </c>
      <c r="I59" s="3">
        <v>10439.73</v>
      </c>
      <c r="J59" s="3">
        <v>0</v>
      </c>
      <c r="K59" s="3">
        <f t="shared" si="0"/>
        <v>2070684</v>
      </c>
    </row>
    <row r="60" spans="1:11" x14ac:dyDescent="0.25">
      <c r="A60" s="2" t="s">
        <v>68</v>
      </c>
      <c r="B60" s="3">
        <v>3985022.15</v>
      </c>
      <c r="C60" s="3">
        <v>471614.55000000005</v>
      </c>
      <c r="D60" s="3">
        <v>66022.06</v>
      </c>
      <c r="E60" s="3">
        <v>271.54999999999995</v>
      </c>
      <c r="F60" s="3">
        <v>121597.74000000002</v>
      </c>
      <c r="G60" s="3">
        <v>921614.22</v>
      </c>
      <c r="H60" s="3">
        <v>257204.77</v>
      </c>
      <c r="I60" s="3">
        <v>16819.32</v>
      </c>
      <c r="J60" s="3">
        <v>0</v>
      </c>
      <c r="K60" s="3">
        <f t="shared" si="0"/>
        <v>5840166.3599999994</v>
      </c>
    </row>
    <row r="61" spans="1:11" x14ac:dyDescent="0.25">
      <c r="A61" s="2" t="s">
        <v>69</v>
      </c>
      <c r="B61" s="3">
        <v>1352229.96</v>
      </c>
      <c r="C61" s="3">
        <v>351322.14</v>
      </c>
      <c r="D61" s="3">
        <v>40415.96</v>
      </c>
      <c r="E61" s="3">
        <v>166.23000000000002</v>
      </c>
      <c r="F61" s="3">
        <v>2477.83</v>
      </c>
      <c r="G61" s="3">
        <v>312729.59000000003</v>
      </c>
      <c r="H61" s="3">
        <v>5241.13</v>
      </c>
      <c r="I61" s="3">
        <v>10296.09</v>
      </c>
      <c r="J61" s="3">
        <v>0</v>
      </c>
      <c r="K61" s="3">
        <f t="shared" si="0"/>
        <v>2074878.9300000002</v>
      </c>
    </row>
    <row r="62" spans="1:11" x14ac:dyDescent="0.25">
      <c r="A62" s="2" t="s">
        <v>70</v>
      </c>
      <c r="B62" s="3">
        <v>43008947.489999995</v>
      </c>
      <c r="C62" s="3">
        <v>4706900.05</v>
      </c>
      <c r="D62" s="3">
        <v>788487.19</v>
      </c>
      <c r="E62" s="3">
        <v>3243</v>
      </c>
      <c r="F62" s="3">
        <v>1287788.6300000001</v>
      </c>
      <c r="G62" s="3">
        <v>9946659.1699999999</v>
      </c>
      <c r="H62" s="3">
        <v>2723943.42</v>
      </c>
      <c r="I62" s="3">
        <v>200869.65000000002</v>
      </c>
      <c r="J62" s="3">
        <v>4410944</v>
      </c>
      <c r="K62" s="3">
        <f t="shared" si="0"/>
        <v>67077782.599999994</v>
      </c>
    </row>
    <row r="63" spans="1:11" x14ac:dyDescent="0.25">
      <c r="A63" s="2" t="s">
        <v>71</v>
      </c>
      <c r="B63" s="3">
        <v>1821577.63</v>
      </c>
      <c r="C63" s="3">
        <v>423240.69</v>
      </c>
      <c r="D63" s="3">
        <v>9764.32</v>
      </c>
      <c r="E63" s="3">
        <v>40.159999999999997</v>
      </c>
      <c r="F63" s="3">
        <v>49964.149999999994</v>
      </c>
      <c r="G63" s="3">
        <v>421275.41</v>
      </c>
      <c r="H63" s="3">
        <v>105684.67</v>
      </c>
      <c r="I63" s="3">
        <v>2487.48</v>
      </c>
      <c r="J63" s="3">
        <v>0</v>
      </c>
      <c r="K63" s="3">
        <f t="shared" si="0"/>
        <v>2834034.51</v>
      </c>
    </row>
    <row r="64" spans="1:11" x14ac:dyDescent="0.25">
      <c r="A64" s="2" t="s">
        <v>72</v>
      </c>
      <c r="B64" s="3">
        <v>1629260.73</v>
      </c>
      <c r="C64" s="3">
        <v>561815.68999999994</v>
      </c>
      <c r="D64" s="3">
        <v>17674.230000000003</v>
      </c>
      <c r="E64" s="3">
        <v>72.7</v>
      </c>
      <c r="F64" s="3">
        <v>15124.310000000001</v>
      </c>
      <c r="G64" s="3">
        <v>376798.37</v>
      </c>
      <c r="H64" s="3">
        <v>31991.090000000004</v>
      </c>
      <c r="I64" s="3">
        <v>4502.58</v>
      </c>
      <c r="J64" s="3">
        <v>0</v>
      </c>
      <c r="K64" s="3">
        <f t="shared" si="0"/>
        <v>2637239.7000000002</v>
      </c>
    </row>
    <row r="65" spans="1:11" x14ac:dyDescent="0.25">
      <c r="A65" s="2" t="s">
        <v>73</v>
      </c>
      <c r="B65" s="3">
        <v>4962166.8</v>
      </c>
      <c r="C65" s="3">
        <v>1030578.89</v>
      </c>
      <c r="D65" s="3">
        <v>59767.47</v>
      </c>
      <c r="E65" s="3">
        <v>245.83</v>
      </c>
      <c r="F65" s="3">
        <v>120123.45000000001</v>
      </c>
      <c r="G65" s="3">
        <v>1147598.01</v>
      </c>
      <c r="H65" s="3">
        <v>254086.32999999996</v>
      </c>
      <c r="I65" s="3">
        <v>15225.96</v>
      </c>
      <c r="J65" s="3">
        <v>0</v>
      </c>
      <c r="K65" s="3">
        <f t="shared" si="0"/>
        <v>7589792.7399999993</v>
      </c>
    </row>
    <row r="66" spans="1:11" x14ac:dyDescent="0.25">
      <c r="A66" s="2" t="s">
        <v>74</v>
      </c>
      <c r="B66" s="3">
        <v>1470567.26</v>
      </c>
      <c r="C66" s="3">
        <v>474526.81000000006</v>
      </c>
      <c r="D66" s="3">
        <v>19235.48</v>
      </c>
      <c r="E66" s="3">
        <v>79.12</v>
      </c>
      <c r="F66" s="3">
        <v>14458.240000000002</v>
      </c>
      <c r="G66" s="3">
        <v>340097.39</v>
      </c>
      <c r="H66" s="3">
        <v>30582.21</v>
      </c>
      <c r="I66" s="3">
        <v>4900.29</v>
      </c>
      <c r="J66" s="3">
        <v>0</v>
      </c>
      <c r="K66" s="3">
        <f t="shared" si="0"/>
        <v>2354446.8000000003</v>
      </c>
    </row>
    <row r="67" spans="1:11" x14ac:dyDescent="0.25">
      <c r="A67" s="2" t="s">
        <v>75</v>
      </c>
      <c r="B67" s="3">
        <v>1662760.07</v>
      </c>
      <c r="C67" s="3">
        <v>560012.71000000008</v>
      </c>
      <c r="D67" s="3">
        <v>14697.02</v>
      </c>
      <c r="E67" s="3">
        <v>60.45</v>
      </c>
      <c r="F67" s="3">
        <v>20044.330000000002</v>
      </c>
      <c r="G67" s="3">
        <v>384545.76</v>
      </c>
      <c r="H67" s="3">
        <v>42397.97</v>
      </c>
      <c r="I67" s="3">
        <v>3744.12</v>
      </c>
      <c r="J67" s="3">
        <v>0</v>
      </c>
      <c r="K67" s="3">
        <f t="shared" si="0"/>
        <v>2688262.4300000011</v>
      </c>
    </row>
    <row r="68" spans="1:11" x14ac:dyDescent="0.25">
      <c r="A68" s="2" t="s">
        <v>76</v>
      </c>
      <c r="B68" s="3">
        <v>1642283.65</v>
      </c>
      <c r="C68" s="3">
        <v>588641.05000000005</v>
      </c>
      <c r="D68" s="3">
        <v>15615.650000000001</v>
      </c>
      <c r="E68" s="3">
        <v>64.23</v>
      </c>
      <c r="F68" s="3">
        <v>14644.7</v>
      </c>
      <c r="G68" s="3">
        <v>379810.16</v>
      </c>
      <c r="H68" s="3">
        <v>30976.600000000002</v>
      </c>
      <c r="I68" s="3">
        <v>3978.1499999999996</v>
      </c>
      <c r="J68" s="3">
        <v>0</v>
      </c>
      <c r="K68" s="3">
        <f t="shared" si="0"/>
        <v>2676014.1900000004</v>
      </c>
    </row>
    <row r="69" spans="1:11" x14ac:dyDescent="0.25">
      <c r="A69" s="2" t="s">
        <v>77</v>
      </c>
      <c r="B69" s="3">
        <v>1454176.68</v>
      </c>
      <c r="C69" s="3">
        <v>508887.76000000007</v>
      </c>
      <c r="D69" s="3">
        <v>18178.850000000002</v>
      </c>
      <c r="E69" s="3">
        <v>74.760000000000005</v>
      </c>
      <c r="F69" s="3">
        <v>10435.039999999999</v>
      </c>
      <c r="G69" s="3">
        <v>336306.75</v>
      </c>
      <c r="H69" s="3">
        <v>22072.3</v>
      </c>
      <c r="I69" s="3">
        <v>4631.13</v>
      </c>
      <c r="J69" s="3">
        <v>0</v>
      </c>
      <c r="K69" s="3">
        <f t="shared" si="0"/>
        <v>2354763.2699999996</v>
      </c>
    </row>
    <row r="70" spans="1:11" x14ac:dyDescent="0.25">
      <c r="A70" s="2" t="s">
        <v>78</v>
      </c>
      <c r="B70" s="3">
        <v>1720980</v>
      </c>
      <c r="C70" s="3">
        <v>684446.06</v>
      </c>
      <c r="D70" s="3">
        <v>9553.8499999999985</v>
      </c>
      <c r="E70" s="3">
        <v>39.29</v>
      </c>
      <c r="F70" s="3">
        <v>13667.74</v>
      </c>
      <c r="G70" s="3">
        <v>398010.22</v>
      </c>
      <c r="H70" s="3">
        <v>28910.14</v>
      </c>
      <c r="I70" s="3">
        <v>2433.87</v>
      </c>
      <c r="J70" s="3">
        <v>0</v>
      </c>
      <c r="K70" s="3">
        <f t="shared" ref="K70:K76" si="1">SUM(B70:J70)</f>
        <v>2858041.1700000004</v>
      </c>
    </row>
    <row r="71" spans="1:11" x14ac:dyDescent="0.25">
      <c r="A71" s="2" t="s">
        <v>79</v>
      </c>
      <c r="B71" s="3">
        <v>1596453.55</v>
      </c>
      <c r="C71" s="3">
        <v>549147.08000000007</v>
      </c>
      <c r="D71" s="3">
        <v>16642.660000000003</v>
      </c>
      <c r="E71" s="3">
        <v>68.459999999999994</v>
      </c>
      <c r="F71" s="3">
        <v>15594.88</v>
      </c>
      <c r="G71" s="3">
        <v>369211.1</v>
      </c>
      <c r="H71" s="3">
        <v>32986.43</v>
      </c>
      <c r="I71" s="3">
        <v>4239.78</v>
      </c>
      <c r="J71" s="3">
        <v>0</v>
      </c>
      <c r="K71" s="3">
        <f t="shared" si="1"/>
        <v>2584343.94</v>
      </c>
    </row>
    <row r="72" spans="1:11" x14ac:dyDescent="0.25">
      <c r="A72" s="2" t="s">
        <v>80</v>
      </c>
      <c r="B72" s="3">
        <v>1619909.48</v>
      </c>
      <c r="C72" s="3">
        <v>568917.9</v>
      </c>
      <c r="D72" s="3">
        <v>15232.12</v>
      </c>
      <c r="E72" s="3">
        <v>62.65</v>
      </c>
      <c r="F72" s="3">
        <v>15967.98</v>
      </c>
      <c r="G72" s="3">
        <v>374635.68000000005</v>
      </c>
      <c r="H72" s="3">
        <v>33775.619999999995</v>
      </c>
      <c r="I72" s="3">
        <v>3880.44</v>
      </c>
      <c r="J72" s="3">
        <v>0</v>
      </c>
      <c r="K72" s="3">
        <f t="shared" si="1"/>
        <v>2632381.87</v>
      </c>
    </row>
    <row r="73" spans="1:11" x14ac:dyDescent="0.25">
      <c r="A73" s="2" t="s">
        <v>81</v>
      </c>
      <c r="B73" s="3">
        <v>3889844.0700000003</v>
      </c>
      <c r="C73" s="3">
        <v>1067643.3500000001</v>
      </c>
      <c r="D73" s="3">
        <v>23713.190000000002</v>
      </c>
      <c r="E73" s="3">
        <v>97.53</v>
      </c>
      <c r="F73" s="3">
        <v>84946.15</v>
      </c>
      <c r="G73" s="3">
        <v>899602.41</v>
      </c>
      <c r="H73" s="3">
        <v>179678.93</v>
      </c>
      <c r="I73" s="3">
        <v>6041.01</v>
      </c>
      <c r="J73" s="3">
        <v>0</v>
      </c>
      <c r="K73" s="3">
        <f t="shared" si="1"/>
        <v>6151566.6400000006</v>
      </c>
    </row>
    <row r="74" spans="1:11" x14ac:dyDescent="0.25">
      <c r="A74" s="2" t="s">
        <v>82</v>
      </c>
      <c r="B74" s="3">
        <v>1600128.94</v>
      </c>
      <c r="C74" s="3">
        <v>569042.26</v>
      </c>
      <c r="D74" s="3">
        <v>12098.66</v>
      </c>
      <c r="E74" s="3">
        <v>49.769999999999996</v>
      </c>
      <c r="F74" s="3">
        <v>17637.579999999998</v>
      </c>
      <c r="G74" s="3">
        <v>370061.05000000005</v>
      </c>
      <c r="H74" s="3">
        <v>37307.19</v>
      </c>
      <c r="I74" s="3">
        <v>3082.17</v>
      </c>
      <c r="J74" s="3">
        <v>0</v>
      </c>
      <c r="K74" s="3">
        <f t="shared" si="1"/>
        <v>2609407.6200000006</v>
      </c>
    </row>
    <row r="75" spans="1:11" x14ac:dyDescent="0.25">
      <c r="A75" s="2" t="s">
        <v>83</v>
      </c>
      <c r="B75" s="3">
        <v>1579559.2199999997</v>
      </c>
      <c r="C75" s="3">
        <v>521903.13000000006</v>
      </c>
      <c r="D75" s="3">
        <v>20643.16</v>
      </c>
      <c r="E75" s="3">
        <v>84.899999999999991</v>
      </c>
      <c r="F75" s="3">
        <v>14120.580000000002</v>
      </c>
      <c r="G75" s="3">
        <v>365303.91000000003</v>
      </c>
      <c r="H75" s="3">
        <v>29867.99</v>
      </c>
      <c r="I75" s="3">
        <v>5258.91</v>
      </c>
      <c r="J75" s="3">
        <v>0</v>
      </c>
      <c r="K75" s="3">
        <f t="shared" si="1"/>
        <v>2536741.8000000003</v>
      </c>
    </row>
    <row r="76" spans="1:11" ht="15.75" thickBot="1" x14ac:dyDescent="0.3">
      <c r="A76" s="4" t="s">
        <v>84</v>
      </c>
      <c r="B76" s="3">
        <v>2631320.83</v>
      </c>
      <c r="C76" s="3">
        <v>724094.32000000007</v>
      </c>
      <c r="D76" s="3">
        <v>19705.510000000002</v>
      </c>
      <c r="E76" s="3">
        <v>80.97</v>
      </c>
      <c r="F76" s="3">
        <v>53898.41</v>
      </c>
      <c r="G76" s="3">
        <v>608544.43000000005</v>
      </c>
      <c r="H76" s="3">
        <v>114006.28</v>
      </c>
      <c r="I76" s="3">
        <v>5020.08</v>
      </c>
      <c r="J76" s="3">
        <v>0</v>
      </c>
      <c r="K76" s="3">
        <f t="shared" si="1"/>
        <v>4156670.8300000005</v>
      </c>
    </row>
    <row r="77" spans="1:11" ht="15.75" thickBot="1" x14ac:dyDescent="0.3">
      <c r="A77" s="5" t="s">
        <v>85</v>
      </c>
      <c r="B77" s="6">
        <f t="shared" ref="B77:K77" si="2">SUM(B5:B76)</f>
        <v>733080559.40000033</v>
      </c>
      <c r="C77" s="6">
        <f t="shared" si="2"/>
        <v>108155245.99999997</v>
      </c>
      <c r="D77" s="6">
        <f t="shared" si="2"/>
        <v>12343802.800000004</v>
      </c>
      <c r="E77" s="6">
        <f t="shared" si="2"/>
        <v>50769.410000000018</v>
      </c>
      <c r="F77" s="6">
        <f t="shared" si="2"/>
        <v>19688753.999999978</v>
      </c>
      <c r="G77" s="6">
        <f t="shared" si="2"/>
        <v>169539197.77999997</v>
      </c>
      <c r="H77" s="6">
        <f t="shared" si="2"/>
        <v>41645849.800000012</v>
      </c>
      <c r="I77" s="6">
        <f t="shared" si="2"/>
        <v>3144623.399999999</v>
      </c>
      <c r="J77" s="6">
        <f t="shared" si="2"/>
        <v>8098031</v>
      </c>
      <c r="K77" s="7">
        <f t="shared" si="2"/>
        <v>1095746833.5899999</v>
      </c>
    </row>
    <row r="78" spans="1:11" x14ac:dyDescent="0.25">
      <c r="A78" s="8" t="s">
        <v>86</v>
      </c>
    </row>
    <row r="80" spans="1:11" ht="15.75" x14ac:dyDescent="0.25">
      <c r="A80" s="10" t="s">
        <v>87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8" x14ac:dyDescent="0.25">
      <c r="A81" s="11">
        <v>2017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89.25" x14ac:dyDescent="0.25">
      <c r="A82" s="1" t="s">
        <v>2</v>
      </c>
      <c r="B82" s="1" t="s">
        <v>3</v>
      </c>
      <c r="C82" s="1" t="s">
        <v>4</v>
      </c>
      <c r="D82" s="1" t="s">
        <v>88</v>
      </c>
      <c r="E82" s="1" t="s">
        <v>6</v>
      </c>
      <c r="F82" s="1" t="s">
        <v>7</v>
      </c>
      <c r="G82" s="1" t="s">
        <v>8</v>
      </c>
      <c r="H82" s="1" t="s">
        <v>9</v>
      </c>
      <c r="I82" s="1" t="s">
        <v>89</v>
      </c>
      <c r="J82" s="1" t="s">
        <v>11</v>
      </c>
      <c r="K82" s="1" t="s">
        <v>12</v>
      </c>
    </row>
    <row r="83" spans="1:11" x14ac:dyDescent="0.25">
      <c r="A83" s="2" t="s">
        <v>13</v>
      </c>
      <c r="B83" s="3">
        <v>505459.16</v>
      </c>
      <c r="C83" s="3">
        <v>184180.03</v>
      </c>
      <c r="D83" s="3">
        <v>2740.08</v>
      </c>
      <c r="E83" s="3">
        <v>13.4</v>
      </c>
      <c r="F83" s="3">
        <v>8533.73</v>
      </c>
      <c r="G83" s="3">
        <v>114319.62</v>
      </c>
      <c r="H83" s="3">
        <v>14759.53</v>
      </c>
      <c r="I83" s="3">
        <v>758.07</v>
      </c>
      <c r="J83" s="3">
        <v>0</v>
      </c>
      <c r="K83" s="3">
        <f>SUM(B83:J83)</f>
        <v>830763.61999999988</v>
      </c>
    </row>
    <row r="84" spans="1:11" x14ac:dyDescent="0.25">
      <c r="A84" s="2" t="s">
        <v>14</v>
      </c>
      <c r="B84" s="3">
        <v>4958735.33</v>
      </c>
      <c r="C84" s="3">
        <v>521102.64</v>
      </c>
      <c r="D84" s="3">
        <v>82828.2</v>
      </c>
      <c r="E84" s="3">
        <v>405.16</v>
      </c>
      <c r="F84" s="3">
        <v>218435.47</v>
      </c>
      <c r="G84" s="3">
        <v>1121516.3</v>
      </c>
      <c r="H84" s="3">
        <v>377795.31</v>
      </c>
      <c r="I84" s="3">
        <v>22915.39</v>
      </c>
      <c r="J84" s="3">
        <v>0</v>
      </c>
      <c r="K84" s="3">
        <f t="shared" ref="K84:K147" si="3">SUM(B84:J84)</f>
        <v>7303733.7999999989</v>
      </c>
    </row>
    <row r="85" spans="1:11" x14ac:dyDescent="0.25">
      <c r="A85" s="2" t="s">
        <v>15</v>
      </c>
      <c r="B85" s="3">
        <v>3282280.17</v>
      </c>
      <c r="C85" s="3">
        <v>554387.14999999991</v>
      </c>
      <c r="D85" s="3">
        <v>74458.429999999993</v>
      </c>
      <c r="E85" s="3">
        <v>364.22</v>
      </c>
      <c r="F85" s="3">
        <v>88694.46</v>
      </c>
      <c r="G85" s="3">
        <v>742352.74</v>
      </c>
      <c r="H85" s="3">
        <v>153401.59</v>
      </c>
      <c r="I85" s="3">
        <v>20599.8</v>
      </c>
      <c r="J85" s="3">
        <v>0</v>
      </c>
      <c r="K85" s="3">
        <f t="shared" si="3"/>
        <v>4916538.5599999996</v>
      </c>
    </row>
    <row r="86" spans="1:11" x14ac:dyDescent="0.25">
      <c r="A86" s="2" t="s">
        <v>16</v>
      </c>
      <c r="B86" s="3">
        <v>892417.63</v>
      </c>
      <c r="C86" s="3">
        <v>244793.42</v>
      </c>
      <c r="D86" s="3">
        <v>6568.14</v>
      </c>
      <c r="E86" s="3">
        <v>32.130000000000003</v>
      </c>
      <c r="F86" s="3">
        <v>25576.5</v>
      </c>
      <c r="G86" s="3">
        <v>201837.93000000002</v>
      </c>
      <c r="H86" s="3">
        <v>44235.86</v>
      </c>
      <c r="I86" s="3">
        <v>1817.15</v>
      </c>
      <c r="J86" s="3">
        <v>0</v>
      </c>
      <c r="K86" s="3">
        <f t="shared" si="3"/>
        <v>1417278.7599999998</v>
      </c>
    </row>
    <row r="87" spans="1:11" x14ac:dyDescent="0.25">
      <c r="A87" s="2" t="s">
        <v>17</v>
      </c>
      <c r="B87" s="3">
        <v>461855.18000000005</v>
      </c>
      <c r="C87" s="3">
        <v>145937.63</v>
      </c>
      <c r="D87" s="3">
        <v>7631.53</v>
      </c>
      <c r="E87" s="3">
        <v>37.33</v>
      </c>
      <c r="F87" s="3">
        <v>5233.07</v>
      </c>
      <c r="G87" s="3">
        <v>104457.7</v>
      </c>
      <c r="H87" s="3">
        <v>9050.86</v>
      </c>
      <c r="I87" s="3">
        <v>2111.35</v>
      </c>
      <c r="J87" s="3">
        <v>0</v>
      </c>
      <c r="K87" s="3">
        <f t="shared" si="3"/>
        <v>736314.64999999991</v>
      </c>
    </row>
    <row r="88" spans="1:11" x14ac:dyDescent="0.25">
      <c r="A88" s="2" t="s">
        <v>18</v>
      </c>
      <c r="B88" s="3">
        <v>647392.85000000009</v>
      </c>
      <c r="C88" s="3">
        <v>248130.75999999998</v>
      </c>
      <c r="D88" s="3">
        <v>1006.52</v>
      </c>
      <c r="E88" s="3">
        <v>4.92</v>
      </c>
      <c r="F88" s="3">
        <v>11975.43</v>
      </c>
      <c r="G88" s="3">
        <v>146420.72</v>
      </c>
      <c r="H88" s="3">
        <v>20712.13</v>
      </c>
      <c r="I88" s="3">
        <v>278.47000000000003</v>
      </c>
      <c r="J88" s="3">
        <v>0</v>
      </c>
      <c r="K88" s="3">
        <f t="shared" si="3"/>
        <v>1075921.8</v>
      </c>
    </row>
    <row r="89" spans="1:11" x14ac:dyDescent="0.25">
      <c r="A89" s="2" t="s">
        <v>19</v>
      </c>
      <c r="B89" s="3">
        <v>412085.67000000004</v>
      </c>
      <c r="C89" s="3">
        <v>122644.24</v>
      </c>
      <c r="D89" s="3">
        <v>9619.73</v>
      </c>
      <c r="E89" s="3">
        <v>47.06</v>
      </c>
      <c r="F89" s="3">
        <v>2531.9499999999998</v>
      </c>
      <c r="G89" s="3">
        <v>93201.35</v>
      </c>
      <c r="H89" s="3">
        <v>4379.13</v>
      </c>
      <c r="I89" s="3">
        <v>2661.41</v>
      </c>
      <c r="J89" s="3">
        <v>0</v>
      </c>
      <c r="K89" s="3">
        <f t="shared" si="3"/>
        <v>647170.54</v>
      </c>
    </row>
    <row r="90" spans="1:11" x14ac:dyDescent="0.25">
      <c r="A90" s="2" t="s">
        <v>20</v>
      </c>
      <c r="B90" s="3">
        <v>431937.10000000003</v>
      </c>
      <c r="C90" s="3">
        <v>149391.34</v>
      </c>
      <c r="D90" s="3">
        <v>5549.34</v>
      </c>
      <c r="E90" s="3">
        <v>27.15</v>
      </c>
      <c r="F90" s="3">
        <v>4753.5200000000004</v>
      </c>
      <c r="G90" s="3">
        <v>97691.130000000019</v>
      </c>
      <c r="H90" s="3">
        <v>8221.4599999999991</v>
      </c>
      <c r="I90" s="3">
        <v>1535.29</v>
      </c>
      <c r="J90" s="3">
        <v>0</v>
      </c>
      <c r="K90" s="3">
        <f t="shared" si="3"/>
        <v>699106.33000000007</v>
      </c>
    </row>
    <row r="91" spans="1:11" x14ac:dyDescent="0.25">
      <c r="A91" s="2" t="s">
        <v>21</v>
      </c>
      <c r="B91" s="3">
        <v>437237.50999999995</v>
      </c>
      <c r="C91" s="3">
        <v>128503.93999999997</v>
      </c>
      <c r="D91" s="3">
        <v>9880.85</v>
      </c>
      <c r="E91" s="3">
        <v>48.33</v>
      </c>
      <c r="F91" s="3">
        <v>3325.37</v>
      </c>
      <c r="G91" s="3">
        <v>98889.93</v>
      </c>
      <c r="H91" s="3">
        <v>5751.4</v>
      </c>
      <c r="I91" s="3">
        <v>2733.65</v>
      </c>
      <c r="J91" s="3">
        <v>0</v>
      </c>
      <c r="K91" s="3">
        <f t="shared" si="3"/>
        <v>686370.98</v>
      </c>
    </row>
    <row r="92" spans="1:11" x14ac:dyDescent="0.25">
      <c r="A92" s="2" t="s">
        <v>22</v>
      </c>
      <c r="B92" s="3">
        <v>452555.01</v>
      </c>
      <c r="C92" s="3">
        <v>164640.78</v>
      </c>
      <c r="D92" s="3">
        <v>4879.03</v>
      </c>
      <c r="E92" s="3">
        <v>23.87</v>
      </c>
      <c r="F92" s="3">
        <v>4817</v>
      </c>
      <c r="G92" s="3">
        <v>102354.29</v>
      </c>
      <c r="H92" s="3">
        <v>8331.26</v>
      </c>
      <c r="I92" s="3">
        <v>1349.84</v>
      </c>
      <c r="J92" s="3">
        <v>0</v>
      </c>
      <c r="K92" s="3">
        <f t="shared" si="3"/>
        <v>738951.08000000007</v>
      </c>
    </row>
    <row r="93" spans="1:11" x14ac:dyDescent="0.25">
      <c r="A93" s="2" t="s">
        <v>23</v>
      </c>
      <c r="B93" s="3">
        <v>452440.43</v>
      </c>
      <c r="C93" s="3">
        <v>139714.44</v>
      </c>
      <c r="D93" s="3">
        <v>7779.37</v>
      </c>
      <c r="E93" s="3">
        <v>38.049999999999997</v>
      </c>
      <c r="F93" s="3">
        <v>5275.36</v>
      </c>
      <c r="G93" s="3">
        <v>102328.37000000001</v>
      </c>
      <c r="H93" s="3">
        <v>9124.01</v>
      </c>
      <c r="I93" s="3">
        <v>2152.25</v>
      </c>
      <c r="J93" s="3">
        <v>0</v>
      </c>
      <c r="K93" s="3">
        <f t="shared" si="3"/>
        <v>718852.28</v>
      </c>
    </row>
    <row r="94" spans="1:11" x14ac:dyDescent="0.25">
      <c r="A94" s="2" t="s">
        <v>24</v>
      </c>
      <c r="B94" s="3">
        <v>2676161.4</v>
      </c>
      <c r="C94" s="3">
        <v>497419</v>
      </c>
      <c r="D94" s="3">
        <v>52271.13</v>
      </c>
      <c r="E94" s="3">
        <v>255.69</v>
      </c>
      <c r="F94" s="3">
        <v>75188.61</v>
      </c>
      <c r="G94" s="3">
        <v>605266.94999999995</v>
      </c>
      <c r="H94" s="3">
        <v>130042.55</v>
      </c>
      <c r="I94" s="3">
        <v>14461.42</v>
      </c>
      <c r="J94" s="3">
        <v>0</v>
      </c>
      <c r="K94" s="3">
        <f t="shared" si="3"/>
        <v>4051066.7499999991</v>
      </c>
    </row>
    <row r="95" spans="1:11" x14ac:dyDescent="0.25">
      <c r="A95" s="2" t="s">
        <v>25</v>
      </c>
      <c r="B95" s="3">
        <v>451078.03</v>
      </c>
      <c r="C95" s="3">
        <v>144494.37</v>
      </c>
      <c r="D95" s="3">
        <v>7090.57</v>
      </c>
      <c r="E95" s="3">
        <v>34.68</v>
      </c>
      <c r="F95" s="3">
        <v>5233.07</v>
      </c>
      <c r="G95" s="3">
        <v>102020.23000000001</v>
      </c>
      <c r="H95" s="3">
        <v>9050.86</v>
      </c>
      <c r="I95" s="3">
        <v>1961.69</v>
      </c>
      <c r="J95" s="3">
        <v>3696</v>
      </c>
      <c r="K95" s="3">
        <f t="shared" si="3"/>
        <v>724659.49999999988</v>
      </c>
    </row>
    <row r="96" spans="1:11" x14ac:dyDescent="0.25">
      <c r="A96" s="2" t="s">
        <v>26</v>
      </c>
      <c r="B96" s="3">
        <v>646327.86</v>
      </c>
      <c r="C96" s="3">
        <v>205908.63</v>
      </c>
      <c r="D96" s="3">
        <v>5538.2</v>
      </c>
      <c r="E96" s="3">
        <v>27.09</v>
      </c>
      <c r="F96" s="3">
        <v>13132.08</v>
      </c>
      <c r="G96" s="3">
        <v>146179.84999999998</v>
      </c>
      <c r="H96" s="3">
        <v>22712.6</v>
      </c>
      <c r="I96" s="3">
        <v>1532.21</v>
      </c>
      <c r="J96" s="3">
        <v>0</v>
      </c>
      <c r="K96" s="3">
        <f t="shared" si="3"/>
        <v>1041358.5199999998</v>
      </c>
    </row>
    <row r="97" spans="1:11" x14ac:dyDescent="0.25">
      <c r="A97" s="2" t="s">
        <v>27</v>
      </c>
      <c r="B97" s="3">
        <v>457177.33</v>
      </c>
      <c r="C97" s="3">
        <v>110901.73</v>
      </c>
      <c r="D97" s="3">
        <v>12266.56</v>
      </c>
      <c r="E97" s="3">
        <v>60</v>
      </c>
      <c r="F97" s="3">
        <v>4855.78</v>
      </c>
      <c r="G97" s="3">
        <v>103399.72</v>
      </c>
      <c r="H97" s="3">
        <v>8398.32</v>
      </c>
      <c r="I97" s="3">
        <v>3393.69</v>
      </c>
      <c r="J97" s="3">
        <v>0</v>
      </c>
      <c r="K97" s="3">
        <f t="shared" si="3"/>
        <v>700453.13</v>
      </c>
    </row>
    <row r="98" spans="1:11" x14ac:dyDescent="0.25">
      <c r="A98" s="2" t="s">
        <v>28</v>
      </c>
      <c r="B98" s="3">
        <v>1911644.0699999998</v>
      </c>
      <c r="C98" s="3">
        <v>239696.04</v>
      </c>
      <c r="D98" s="3">
        <v>32972.230000000003</v>
      </c>
      <c r="E98" s="3">
        <v>161.29</v>
      </c>
      <c r="F98" s="3">
        <v>76920.02</v>
      </c>
      <c r="G98" s="3">
        <v>432356.2</v>
      </c>
      <c r="H98" s="3">
        <v>133037.1</v>
      </c>
      <c r="I98" s="3">
        <v>9122.15</v>
      </c>
      <c r="J98" s="3">
        <v>0</v>
      </c>
      <c r="K98" s="3">
        <f t="shared" si="3"/>
        <v>2835909.1</v>
      </c>
    </row>
    <row r="99" spans="1:11" x14ac:dyDescent="0.25">
      <c r="A99" s="2" t="s">
        <v>29</v>
      </c>
      <c r="B99" s="3">
        <v>875419.64000000013</v>
      </c>
      <c r="C99" s="3">
        <v>247484.07</v>
      </c>
      <c r="D99" s="3">
        <v>9600.18</v>
      </c>
      <c r="E99" s="3">
        <v>46.96</v>
      </c>
      <c r="F99" s="3">
        <v>20212.95</v>
      </c>
      <c r="G99" s="3">
        <v>197993.5</v>
      </c>
      <c r="H99" s="3">
        <v>34959.339999999997</v>
      </c>
      <c r="I99" s="3">
        <v>2656</v>
      </c>
      <c r="J99" s="3">
        <v>0</v>
      </c>
      <c r="K99" s="3">
        <f t="shared" si="3"/>
        <v>1388372.6400000001</v>
      </c>
    </row>
    <row r="100" spans="1:11" x14ac:dyDescent="0.25">
      <c r="A100" s="2" t="s">
        <v>30</v>
      </c>
      <c r="B100" s="3">
        <v>6453856.54</v>
      </c>
      <c r="C100" s="3">
        <v>875733.12</v>
      </c>
      <c r="D100" s="3">
        <v>114845.06</v>
      </c>
      <c r="E100" s="3">
        <v>561.77</v>
      </c>
      <c r="F100" s="3">
        <v>245136.87</v>
      </c>
      <c r="G100" s="3">
        <v>1459667.6099999999</v>
      </c>
      <c r="H100" s="3">
        <v>423976.74</v>
      </c>
      <c r="I100" s="3">
        <v>31773.23</v>
      </c>
      <c r="J100" s="3">
        <v>0</v>
      </c>
      <c r="K100" s="3">
        <f t="shared" si="3"/>
        <v>9605550.9399999995</v>
      </c>
    </row>
    <row r="101" spans="1:11" x14ac:dyDescent="0.25">
      <c r="A101" s="2" t="s">
        <v>31</v>
      </c>
      <c r="B101" s="3">
        <v>32000608.549999997</v>
      </c>
      <c r="C101" s="3">
        <v>3668742.22</v>
      </c>
      <c r="D101" s="3">
        <v>623851.43000000005</v>
      </c>
      <c r="E101" s="3">
        <v>3051.62</v>
      </c>
      <c r="F101" s="3">
        <v>1256398.95</v>
      </c>
      <c r="G101" s="3">
        <v>7237572.0099999998</v>
      </c>
      <c r="H101" s="3">
        <v>2173006.15</v>
      </c>
      <c r="I101" s="3">
        <v>172595.82</v>
      </c>
      <c r="J101" s="3">
        <v>0</v>
      </c>
      <c r="K101" s="3">
        <f t="shared" si="3"/>
        <v>47135826.749999993</v>
      </c>
    </row>
    <row r="102" spans="1:11" x14ac:dyDescent="0.25">
      <c r="A102" s="2" t="s">
        <v>32</v>
      </c>
      <c r="B102" s="3">
        <v>4034463.2600000002</v>
      </c>
      <c r="C102" s="3">
        <v>693049.55999999994</v>
      </c>
      <c r="D102" s="3">
        <v>86566.09</v>
      </c>
      <c r="E102" s="3">
        <v>423.45</v>
      </c>
      <c r="F102" s="3">
        <v>113057.95</v>
      </c>
      <c r="G102" s="3">
        <v>912473.85</v>
      </c>
      <c r="H102" s="3">
        <v>195539.5</v>
      </c>
      <c r="I102" s="3">
        <v>23949.53</v>
      </c>
      <c r="J102" s="3">
        <v>0</v>
      </c>
      <c r="K102" s="3">
        <f t="shared" si="3"/>
        <v>6059523.1900000004</v>
      </c>
    </row>
    <row r="103" spans="1:11" x14ac:dyDescent="0.25">
      <c r="A103" s="2" t="s">
        <v>33</v>
      </c>
      <c r="B103" s="3">
        <v>679715.87999999989</v>
      </c>
      <c r="C103" s="3">
        <v>233488.16</v>
      </c>
      <c r="D103" s="3">
        <v>395.59</v>
      </c>
      <c r="E103" s="3">
        <v>1.94</v>
      </c>
      <c r="F103" s="3">
        <v>17575.23</v>
      </c>
      <c r="G103" s="3">
        <v>153731.22</v>
      </c>
      <c r="H103" s="3">
        <v>30397.26</v>
      </c>
      <c r="I103" s="3">
        <v>109.44</v>
      </c>
      <c r="J103" s="3">
        <v>0</v>
      </c>
      <c r="K103" s="3">
        <f t="shared" si="3"/>
        <v>1115414.7199999997</v>
      </c>
    </row>
    <row r="104" spans="1:11" x14ac:dyDescent="0.25">
      <c r="A104" s="2" t="s">
        <v>34</v>
      </c>
      <c r="B104" s="3">
        <v>502952.59</v>
      </c>
      <c r="C104" s="3">
        <v>180292.9</v>
      </c>
      <c r="D104" s="3">
        <v>3424.33</v>
      </c>
      <c r="E104" s="3">
        <v>16.75</v>
      </c>
      <c r="F104" s="3">
        <v>8131.74</v>
      </c>
      <c r="G104" s="3">
        <v>113752.68999999999</v>
      </c>
      <c r="H104" s="3">
        <v>14064.27</v>
      </c>
      <c r="I104" s="3">
        <v>947.38</v>
      </c>
      <c r="J104" s="3">
        <v>0</v>
      </c>
      <c r="K104" s="3">
        <f t="shared" si="3"/>
        <v>823582.64999999991</v>
      </c>
    </row>
    <row r="105" spans="1:11" x14ac:dyDescent="0.25">
      <c r="A105" s="2" t="s">
        <v>35</v>
      </c>
      <c r="B105" s="3">
        <v>416994.04000000004</v>
      </c>
      <c r="C105" s="3">
        <v>145052.52000000002</v>
      </c>
      <c r="D105" s="3">
        <v>6335.77</v>
      </c>
      <c r="E105" s="3">
        <v>30.99</v>
      </c>
      <c r="F105" s="3">
        <v>3304.19</v>
      </c>
      <c r="G105" s="3">
        <v>94311.469999999987</v>
      </c>
      <c r="H105" s="3">
        <v>5714.76</v>
      </c>
      <c r="I105" s="3">
        <v>1752.87</v>
      </c>
      <c r="J105" s="3">
        <v>0</v>
      </c>
      <c r="K105" s="3">
        <f t="shared" si="3"/>
        <v>673496.61</v>
      </c>
    </row>
    <row r="106" spans="1:11" x14ac:dyDescent="0.25">
      <c r="A106" s="2" t="s">
        <v>36</v>
      </c>
      <c r="B106" s="3">
        <v>880205.5</v>
      </c>
      <c r="C106" s="3">
        <v>272957.53000000003</v>
      </c>
      <c r="D106" s="3">
        <v>5152.99</v>
      </c>
      <c r="E106" s="3">
        <v>25.21</v>
      </c>
      <c r="F106" s="3">
        <v>21870.32</v>
      </c>
      <c r="G106" s="3">
        <v>199075.93000000002</v>
      </c>
      <c r="H106" s="3">
        <v>37825.839999999997</v>
      </c>
      <c r="I106" s="3">
        <v>1425.64</v>
      </c>
      <c r="J106" s="3">
        <v>0</v>
      </c>
      <c r="K106" s="3">
        <f t="shared" si="3"/>
        <v>1418538.96</v>
      </c>
    </row>
    <row r="107" spans="1:11" x14ac:dyDescent="0.25">
      <c r="A107" s="2" t="s">
        <v>37</v>
      </c>
      <c r="B107" s="3">
        <v>413368.77</v>
      </c>
      <c r="C107" s="3">
        <v>106081.85</v>
      </c>
      <c r="D107" s="3">
        <v>11577.57</v>
      </c>
      <c r="E107" s="3">
        <v>56.63</v>
      </c>
      <c r="F107" s="3">
        <v>2909.23</v>
      </c>
      <c r="G107" s="3">
        <v>93491.539999999979</v>
      </c>
      <c r="H107" s="3">
        <v>5031.66</v>
      </c>
      <c r="I107" s="3">
        <v>3203.07</v>
      </c>
      <c r="J107" s="3">
        <v>0</v>
      </c>
      <c r="K107" s="3">
        <f t="shared" si="3"/>
        <v>635720.31999999983</v>
      </c>
    </row>
    <row r="108" spans="1:11" x14ac:dyDescent="0.25">
      <c r="A108" s="2" t="s">
        <v>38</v>
      </c>
      <c r="B108" s="3">
        <v>4920523.3499999996</v>
      </c>
      <c r="C108" s="3">
        <v>769881.03</v>
      </c>
      <c r="D108" s="3">
        <v>83041.55</v>
      </c>
      <c r="E108" s="3">
        <v>406.2</v>
      </c>
      <c r="F108" s="3">
        <v>176271.05</v>
      </c>
      <c r="G108" s="3">
        <v>1112873.9100000001</v>
      </c>
      <c r="H108" s="3">
        <v>304869.78000000003</v>
      </c>
      <c r="I108" s="3">
        <v>22974.42</v>
      </c>
      <c r="J108" s="3">
        <v>0</v>
      </c>
      <c r="K108" s="3">
        <f t="shared" si="3"/>
        <v>7390841.29</v>
      </c>
    </row>
    <row r="109" spans="1:11" x14ac:dyDescent="0.25">
      <c r="A109" s="2" t="s">
        <v>39</v>
      </c>
      <c r="B109" s="3">
        <v>5514150.4799999995</v>
      </c>
      <c r="C109" s="3">
        <v>718893.03</v>
      </c>
      <c r="D109" s="3">
        <v>111752.55</v>
      </c>
      <c r="E109" s="3">
        <v>546.65</v>
      </c>
      <c r="F109" s="3">
        <v>197929.82</v>
      </c>
      <c r="G109" s="3">
        <v>1247134.45</v>
      </c>
      <c r="H109" s="3">
        <v>342329.74</v>
      </c>
      <c r="I109" s="3">
        <v>30917.65</v>
      </c>
      <c r="J109" s="3">
        <v>0</v>
      </c>
      <c r="K109" s="3">
        <f t="shared" si="3"/>
        <v>8163654.370000001</v>
      </c>
    </row>
    <row r="110" spans="1:11" x14ac:dyDescent="0.25">
      <c r="A110" s="2" t="s">
        <v>40</v>
      </c>
      <c r="B110" s="3">
        <v>951335.62000000011</v>
      </c>
      <c r="C110" s="3">
        <v>280459.18</v>
      </c>
      <c r="D110" s="3">
        <v>4215.95</v>
      </c>
      <c r="E110" s="3">
        <v>20.62</v>
      </c>
      <c r="F110" s="3">
        <v>27508.98</v>
      </c>
      <c r="G110" s="3">
        <v>215163.42</v>
      </c>
      <c r="H110" s="3">
        <v>47578.18</v>
      </c>
      <c r="I110" s="3">
        <v>1166.3900000000001</v>
      </c>
      <c r="J110" s="3">
        <v>0</v>
      </c>
      <c r="K110" s="3">
        <f t="shared" si="3"/>
        <v>1527448.3399999999</v>
      </c>
    </row>
    <row r="111" spans="1:11" x14ac:dyDescent="0.25">
      <c r="A111" s="2" t="s">
        <v>41</v>
      </c>
      <c r="B111" s="3">
        <v>1364923.71</v>
      </c>
      <c r="C111" s="3">
        <v>312577.43</v>
      </c>
      <c r="D111" s="3">
        <v>17669.84</v>
      </c>
      <c r="E111" s="3">
        <v>86.43</v>
      </c>
      <c r="F111" s="3">
        <v>39770.07</v>
      </c>
      <c r="G111" s="3">
        <v>308704.57000000007</v>
      </c>
      <c r="H111" s="3">
        <v>68784.37</v>
      </c>
      <c r="I111" s="3">
        <v>4888.57</v>
      </c>
      <c r="J111" s="3">
        <v>0</v>
      </c>
      <c r="K111" s="3">
        <f t="shared" si="3"/>
        <v>2117404.9899999998</v>
      </c>
    </row>
    <row r="112" spans="1:11" x14ac:dyDescent="0.25">
      <c r="A112" s="2" t="s">
        <v>42</v>
      </c>
      <c r="B112" s="3">
        <v>424982.48000000004</v>
      </c>
      <c r="C112" s="3">
        <v>152816.79</v>
      </c>
      <c r="D112" s="3">
        <v>4961.55</v>
      </c>
      <c r="E112" s="3">
        <v>24.27</v>
      </c>
      <c r="F112" s="3">
        <v>4355.05</v>
      </c>
      <c r="G112" s="3">
        <v>96118.219999999987</v>
      </c>
      <c r="H112" s="3">
        <v>7532.28</v>
      </c>
      <c r="I112" s="3">
        <v>1372.67</v>
      </c>
      <c r="J112" s="3">
        <v>0</v>
      </c>
      <c r="K112" s="3">
        <f t="shared" si="3"/>
        <v>692163.31000000017</v>
      </c>
    </row>
    <row r="113" spans="1:11" x14ac:dyDescent="0.25">
      <c r="A113" s="2" t="s">
        <v>43</v>
      </c>
      <c r="B113" s="3">
        <v>12508034.109999999</v>
      </c>
      <c r="C113" s="3">
        <v>1631319.41</v>
      </c>
      <c r="D113" s="3">
        <v>244427.82</v>
      </c>
      <c r="E113" s="3">
        <v>1195.6400000000001</v>
      </c>
      <c r="F113" s="3">
        <v>459584.11</v>
      </c>
      <c r="G113" s="3">
        <v>2828939.88</v>
      </c>
      <c r="H113" s="3">
        <v>794874.18</v>
      </c>
      <c r="I113" s="3">
        <v>67623.83</v>
      </c>
      <c r="J113" s="3">
        <v>0</v>
      </c>
      <c r="K113" s="3">
        <f t="shared" si="3"/>
        <v>18535998.979999997</v>
      </c>
    </row>
    <row r="114" spans="1:11" x14ac:dyDescent="0.25">
      <c r="A114" s="2" t="s">
        <v>44</v>
      </c>
      <c r="B114" s="3">
        <v>50723645.659999996</v>
      </c>
      <c r="C114" s="3">
        <v>5276549.21</v>
      </c>
      <c r="D114" s="3">
        <v>925477.53</v>
      </c>
      <c r="E114" s="3">
        <v>4527.05</v>
      </c>
      <c r="F114" s="3">
        <v>2150463.17</v>
      </c>
      <c r="G114" s="3">
        <v>11472158.02</v>
      </c>
      <c r="H114" s="3">
        <v>3719335.87</v>
      </c>
      <c r="I114" s="3">
        <v>256044.22</v>
      </c>
      <c r="J114" s="3">
        <v>191445</v>
      </c>
      <c r="K114" s="3">
        <f t="shared" si="3"/>
        <v>74719645.730000004</v>
      </c>
    </row>
    <row r="115" spans="1:11" x14ac:dyDescent="0.25">
      <c r="A115" s="2" t="s">
        <v>45</v>
      </c>
      <c r="B115" s="3">
        <v>456723.36</v>
      </c>
      <c r="C115" s="3">
        <v>152136.59999999998</v>
      </c>
      <c r="D115" s="3">
        <v>7469.67</v>
      </c>
      <c r="E115" s="3">
        <v>36.54</v>
      </c>
      <c r="F115" s="3">
        <v>4044.69</v>
      </c>
      <c r="G115" s="3">
        <v>103297.04</v>
      </c>
      <c r="H115" s="3">
        <v>6995.49</v>
      </c>
      <c r="I115" s="3">
        <v>2066.5700000000002</v>
      </c>
      <c r="J115" s="3">
        <v>0</v>
      </c>
      <c r="K115" s="3">
        <f t="shared" si="3"/>
        <v>732769.96</v>
      </c>
    </row>
    <row r="116" spans="1:11" x14ac:dyDescent="0.25">
      <c r="A116" s="2" t="s">
        <v>46</v>
      </c>
      <c r="B116" s="3">
        <v>420960.86</v>
      </c>
      <c r="C116" s="3">
        <v>125065.31999999999</v>
      </c>
      <c r="D116" s="3">
        <v>9161.66</v>
      </c>
      <c r="E116" s="3">
        <v>44.82</v>
      </c>
      <c r="F116" s="3">
        <v>3406.44</v>
      </c>
      <c r="G116" s="3">
        <v>95208.650000000009</v>
      </c>
      <c r="H116" s="3">
        <v>5891.62</v>
      </c>
      <c r="I116" s="3">
        <v>2534.6799999999998</v>
      </c>
      <c r="J116" s="3">
        <v>0</v>
      </c>
      <c r="K116" s="3">
        <f t="shared" si="3"/>
        <v>662274.04999999993</v>
      </c>
    </row>
    <row r="117" spans="1:11" x14ac:dyDescent="0.25">
      <c r="A117" s="2" t="s">
        <v>47</v>
      </c>
      <c r="B117" s="3">
        <v>6669032.1800000006</v>
      </c>
      <c r="C117" s="3">
        <v>842065.96</v>
      </c>
      <c r="D117" s="3">
        <v>113661.75</v>
      </c>
      <c r="E117" s="3">
        <v>555.99</v>
      </c>
      <c r="F117" s="3">
        <v>269045.45</v>
      </c>
      <c r="G117" s="3">
        <v>1508333.83</v>
      </c>
      <c r="H117" s="3">
        <v>465327.84</v>
      </c>
      <c r="I117" s="3">
        <v>31445.86</v>
      </c>
      <c r="J117" s="3">
        <v>0</v>
      </c>
      <c r="K117" s="3">
        <f t="shared" si="3"/>
        <v>9899468.8599999994</v>
      </c>
    </row>
    <row r="118" spans="1:11" x14ac:dyDescent="0.25">
      <c r="A118" s="2" t="s">
        <v>48</v>
      </c>
      <c r="B118" s="3">
        <v>420483.17</v>
      </c>
      <c r="C118" s="3">
        <v>146976.48000000001</v>
      </c>
      <c r="D118" s="3">
        <v>5706.08</v>
      </c>
      <c r="E118" s="3">
        <v>27.91</v>
      </c>
      <c r="F118" s="3">
        <v>4027.1</v>
      </c>
      <c r="G118" s="3">
        <v>95100.609999999986</v>
      </c>
      <c r="H118" s="3">
        <v>6965.07</v>
      </c>
      <c r="I118" s="3">
        <v>1578.65</v>
      </c>
      <c r="J118" s="3">
        <v>0</v>
      </c>
      <c r="K118" s="3">
        <f t="shared" si="3"/>
        <v>680865.07</v>
      </c>
    </row>
    <row r="119" spans="1:11" x14ac:dyDescent="0.25">
      <c r="A119" s="2" t="s">
        <v>49</v>
      </c>
      <c r="B119" s="3">
        <v>1033769.11</v>
      </c>
      <c r="C119" s="3">
        <v>246445.12</v>
      </c>
      <c r="D119" s="3">
        <v>7780.66</v>
      </c>
      <c r="E119" s="3">
        <v>38.06</v>
      </c>
      <c r="F119" s="3">
        <v>35221.06</v>
      </c>
      <c r="G119" s="3">
        <v>233807.38</v>
      </c>
      <c r="H119" s="3">
        <v>60916.63</v>
      </c>
      <c r="I119" s="3">
        <v>2152.61</v>
      </c>
      <c r="J119" s="3">
        <v>0</v>
      </c>
      <c r="K119" s="3">
        <f t="shared" si="3"/>
        <v>1620130.6300000001</v>
      </c>
    </row>
    <row r="120" spans="1:11" x14ac:dyDescent="0.25">
      <c r="A120" s="2" t="s">
        <v>50</v>
      </c>
      <c r="B120" s="3">
        <v>2467871.0500000003</v>
      </c>
      <c r="C120" s="3">
        <v>455036.49</v>
      </c>
      <c r="D120" s="3">
        <v>34399.910000000003</v>
      </c>
      <c r="E120" s="3">
        <v>168.27</v>
      </c>
      <c r="F120" s="3">
        <v>86208.4</v>
      </c>
      <c r="G120" s="3">
        <v>558157.96000000008</v>
      </c>
      <c r="H120" s="3">
        <v>149101.82999999999</v>
      </c>
      <c r="I120" s="3">
        <v>9517.14</v>
      </c>
      <c r="J120" s="3">
        <v>0</v>
      </c>
      <c r="K120" s="3">
        <f t="shared" si="3"/>
        <v>3760461.0500000003</v>
      </c>
    </row>
    <row r="121" spans="1:11" x14ac:dyDescent="0.25">
      <c r="A121" s="2" t="s">
        <v>51</v>
      </c>
      <c r="B121" s="3">
        <v>461686.29</v>
      </c>
      <c r="C121" s="3">
        <v>164319.46999999997</v>
      </c>
      <c r="D121" s="3">
        <v>4890.58</v>
      </c>
      <c r="E121" s="3">
        <v>23.92</v>
      </c>
      <c r="F121" s="3">
        <v>5585.73</v>
      </c>
      <c r="G121" s="3">
        <v>104419.5</v>
      </c>
      <c r="H121" s="3">
        <v>9660.7999999999993</v>
      </c>
      <c r="I121" s="3">
        <v>1353.04</v>
      </c>
      <c r="J121" s="3">
        <v>0</v>
      </c>
      <c r="K121" s="3">
        <f t="shared" si="3"/>
        <v>751939.33000000007</v>
      </c>
    </row>
    <row r="122" spans="1:11" x14ac:dyDescent="0.25">
      <c r="A122" s="2" t="s">
        <v>52</v>
      </c>
      <c r="B122" s="3">
        <v>707561.32000000007</v>
      </c>
      <c r="C122" s="3">
        <v>223325.19</v>
      </c>
      <c r="D122" s="3">
        <v>6010.43</v>
      </c>
      <c r="E122" s="3">
        <v>29.4</v>
      </c>
      <c r="F122" s="3">
        <v>14764.74</v>
      </c>
      <c r="G122" s="3">
        <v>160029.01</v>
      </c>
      <c r="H122" s="3">
        <v>25536.37</v>
      </c>
      <c r="I122" s="3">
        <v>1662.86</v>
      </c>
      <c r="J122" s="3">
        <v>0</v>
      </c>
      <c r="K122" s="3">
        <f t="shared" si="3"/>
        <v>1138919.3200000003</v>
      </c>
    </row>
    <row r="123" spans="1:11" x14ac:dyDescent="0.25">
      <c r="A123" s="2" t="s">
        <v>53</v>
      </c>
      <c r="B123" s="3">
        <v>725453.63</v>
      </c>
      <c r="C123" s="3">
        <v>246516.21000000002</v>
      </c>
      <c r="D123" s="3">
        <v>625.79</v>
      </c>
      <c r="E123" s="3">
        <v>3.06</v>
      </c>
      <c r="F123" s="3">
        <v>18936.47</v>
      </c>
      <c r="G123" s="3">
        <v>164075.72</v>
      </c>
      <c r="H123" s="3">
        <v>32751.59</v>
      </c>
      <c r="I123" s="3">
        <v>173.13</v>
      </c>
      <c r="J123" s="3">
        <v>0</v>
      </c>
      <c r="K123" s="3">
        <f t="shared" si="3"/>
        <v>1188535.6000000001</v>
      </c>
    </row>
    <row r="124" spans="1:11" x14ac:dyDescent="0.25">
      <c r="A124" s="2" t="s">
        <v>54</v>
      </c>
      <c r="B124" s="3">
        <v>570089.69000000006</v>
      </c>
      <c r="C124" s="3">
        <v>160393.71</v>
      </c>
      <c r="D124" s="3">
        <v>10823.8</v>
      </c>
      <c r="E124" s="3">
        <v>52.95</v>
      </c>
      <c r="F124" s="3">
        <v>7884.86</v>
      </c>
      <c r="G124" s="3">
        <v>128937.09</v>
      </c>
      <c r="H124" s="3">
        <v>13637.27</v>
      </c>
      <c r="I124" s="3">
        <v>2994.53</v>
      </c>
      <c r="J124" s="3">
        <v>0</v>
      </c>
      <c r="K124" s="3">
        <f t="shared" si="3"/>
        <v>894813.9</v>
      </c>
    </row>
    <row r="125" spans="1:11" x14ac:dyDescent="0.25">
      <c r="A125" s="2" t="s">
        <v>55</v>
      </c>
      <c r="B125" s="3">
        <v>2259819.8200000003</v>
      </c>
      <c r="C125" s="3">
        <v>445189.89</v>
      </c>
      <c r="D125" s="3">
        <v>51681.94</v>
      </c>
      <c r="E125" s="3">
        <v>252.81</v>
      </c>
      <c r="F125" s="3">
        <v>50655.87</v>
      </c>
      <c r="G125" s="3">
        <v>511103.05999999994</v>
      </c>
      <c r="H125" s="3">
        <v>87611.91</v>
      </c>
      <c r="I125" s="3">
        <v>14298.41</v>
      </c>
      <c r="J125" s="3">
        <v>0</v>
      </c>
      <c r="K125" s="3">
        <f t="shared" si="3"/>
        <v>3420613.7100000009</v>
      </c>
    </row>
    <row r="126" spans="1:11" x14ac:dyDescent="0.25">
      <c r="A126" s="2" t="s">
        <v>56</v>
      </c>
      <c r="B126" s="3">
        <v>13484190.26</v>
      </c>
      <c r="C126" s="3">
        <v>1779163.98</v>
      </c>
      <c r="D126" s="3">
        <v>260340.93</v>
      </c>
      <c r="E126" s="3">
        <v>1273.48</v>
      </c>
      <c r="F126" s="3">
        <v>495979.4</v>
      </c>
      <c r="G126" s="3">
        <v>3049716.9399999995</v>
      </c>
      <c r="H126" s="3">
        <v>857821.7</v>
      </c>
      <c r="I126" s="3">
        <v>72026.37</v>
      </c>
      <c r="J126" s="3">
        <v>0</v>
      </c>
      <c r="K126" s="3">
        <f t="shared" si="3"/>
        <v>20000513.060000002</v>
      </c>
    </row>
    <row r="127" spans="1:11" x14ac:dyDescent="0.25">
      <c r="A127" s="2" t="s">
        <v>57</v>
      </c>
      <c r="B127" s="3">
        <v>12962358.109999999</v>
      </c>
      <c r="C127" s="3">
        <v>1330174.0099999998</v>
      </c>
      <c r="D127" s="3">
        <v>227132.81</v>
      </c>
      <c r="E127" s="3">
        <v>1111.04</v>
      </c>
      <c r="F127" s="3">
        <v>563462.96</v>
      </c>
      <c r="G127" s="3">
        <v>2931694.25</v>
      </c>
      <c r="H127" s="3">
        <v>974537.97</v>
      </c>
      <c r="I127" s="3">
        <v>62838.96</v>
      </c>
      <c r="J127" s="3">
        <v>0</v>
      </c>
      <c r="K127" s="3">
        <f t="shared" si="3"/>
        <v>19053310.109999999</v>
      </c>
    </row>
    <row r="128" spans="1:11" x14ac:dyDescent="0.25">
      <c r="A128" s="2" t="s">
        <v>58</v>
      </c>
      <c r="B128" s="3">
        <v>404787.35</v>
      </c>
      <c r="C128" s="3">
        <v>100839.51</v>
      </c>
      <c r="D128" s="3">
        <v>12721.36</v>
      </c>
      <c r="E128" s="3">
        <v>62.23</v>
      </c>
      <c r="F128" s="3">
        <v>1689.11</v>
      </c>
      <c r="G128" s="3">
        <v>91550.680000000008</v>
      </c>
      <c r="H128" s="3">
        <v>2921.4</v>
      </c>
      <c r="I128" s="3">
        <v>3519.51</v>
      </c>
      <c r="J128" s="3">
        <v>0</v>
      </c>
      <c r="K128" s="3">
        <f t="shared" si="3"/>
        <v>618091.15</v>
      </c>
    </row>
    <row r="129" spans="1:11" x14ac:dyDescent="0.25">
      <c r="A129" s="2" t="s">
        <v>59</v>
      </c>
      <c r="B129" s="3">
        <v>573210.71</v>
      </c>
      <c r="C129" s="3">
        <v>197717.47999999998</v>
      </c>
      <c r="D129" s="3">
        <v>4323.1400000000003</v>
      </c>
      <c r="E129" s="3">
        <v>21.15</v>
      </c>
      <c r="F129" s="3">
        <v>9983.07</v>
      </c>
      <c r="G129" s="3">
        <v>129642.95</v>
      </c>
      <c r="H129" s="3">
        <v>17266.23</v>
      </c>
      <c r="I129" s="3">
        <v>1196.05</v>
      </c>
      <c r="J129" s="3">
        <v>0</v>
      </c>
      <c r="K129" s="3">
        <f t="shared" si="3"/>
        <v>933360.77999999991</v>
      </c>
    </row>
    <row r="130" spans="1:11" x14ac:dyDescent="0.25">
      <c r="A130" s="2" t="s">
        <v>60</v>
      </c>
      <c r="B130" s="3">
        <v>405894.11</v>
      </c>
      <c r="C130" s="3">
        <v>106701.76000000001</v>
      </c>
      <c r="D130" s="3">
        <v>12251.22</v>
      </c>
      <c r="E130" s="3">
        <v>59.93</v>
      </c>
      <c r="F130" s="3">
        <v>1417.6</v>
      </c>
      <c r="G130" s="3">
        <v>91801.000000000015</v>
      </c>
      <c r="H130" s="3">
        <v>2451.81</v>
      </c>
      <c r="I130" s="3">
        <v>3389.44</v>
      </c>
      <c r="J130" s="3">
        <v>0</v>
      </c>
      <c r="K130" s="3">
        <f t="shared" si="3"/>
        <v>623966.87</v>
      </c>
    </row>
    <row r="131" spans="1:11" x14ac:dyDescent="0.25">
      <c r="A131" s="2" t="s">
        <v>61</v>
      </c>
      <c r="B131" s="3">
        <v>1012718.4700000001</v>
      </c>
      <c r="C131" s="3">
        <v>276160.40000000002</v>
      </c>
      <c r="D131" s="3">
        <v>4667.3100000000004</v>
      </c>
      <c r="E131" s="3">
        <v>22.83</v>
      </c>
      <c r="F131" s="3">
        <v>32569.27</v>
      </c>
      <c r="G131" s="3">
        <v>229046.36</v>
      </c>
      <c r="H131" s="3">
        <v>56330.22</v>
      </c>
      <c r="I131" s="3">
        <v>1291.27</v>
      </c>
      <c r="J131" s="3">
        <v>0</v>
      </c>
      <c r="K131" s="3">
        <f t="shared" si="3"/>
        <v>1612806.1300000001</v>
      </c>
    </row>
    <row r="132" spans="1:11" x14ac:dyDescent="0.25">
      <c r="A132" s="2" t="s">
        <v>62</v>
      </c>
      <c r="B132" s="3">
        <v>2800229.72</v>
      </c>
      <c r="C132" s="3">
        <v>480616.15</v>
      </c>
      <c r="D132" s="3">
        <v>33548.080000000002</v>
      </c>
      <c r="E132" s="3">
        <v>164.1</v>
      </c>
      <c r="F132" s="3">
        <v>109870.09</v>
      </c>
      <c r="G132" s="3">
        <v>633327.46000000008</v>
      </c>
      <c r="H132" s="3">
        <v>190025.93</v>
      </c>
      <c r="I132" s="3">
        <v>9281.4699999999993</v>
      </c>
      <c r="J132" s="3">
        <v>0</v>
      </c>
      <c r="K132" s="3">
        <f t="shared" si="3"/>
        <v>4257063</v>
      </c>
    </row>
    <row r="133" spans="1:11" x14ac:dyDescent="0.25">
      <c r="A133" s="2" t="s">
        <v>63</v>
      </c>
      <c r="B133" s="3">
        <v>652608.20000000007</v>
      </c>
      <c r="C133" s="3">
        <v>205461.32</v>
      </c>
      <c r="D133" s="3">
        <v>7185.44</v>
      </c>
      <c r="E133" s="3">
        <v>35.15</v>
      </c>
      <c r="F133" s="3">
        <v>11760.37</v>
      </c>
      <c r="G133" s="3">
        <v>147600.29</v>
      </c>
      <c r="H133" s="3">
        <v>20340.16</v>
      </c>
      <c r="I133" s="3">
        <v>1987.94</v>
      </c>
      <c r="J133" s="3">
        <v>0</v>
      </c>
      <c r="K133" s="3">
        <f t="shared" si="3"/>
        <v>1046978.87</v>
      </c>
    </row>
    <row r="134" spans="1:11" x14ac:dyDescent="0.25">
      <c r="A134" s="2" t="s">
        <v>64</v>
      </c>
      <c r="B134" s="3">
        <v>462858.1</v>
      </c>
      <c r="C134" s="3">
        <v>162096.47999999998</v>
      </c>
      <c r="D134" s="3">
        <v>5243.2</v>
      </c>
      <c r="E134" s="3">
        <v>25.65</v>
      </c>
      <c r="F134" s="3">
        <v>5610.43</v>
      </c>
      <c r="G134" s="3">
        <v>104684.52999999998</v>
      </c>
      <c r="H134" s="3">
        <v>9703.5300000000007</v>
      </c>
      <c r="I134" s="3">
        <v>1450.59</v>
      </c>
      <c r="J134" s="3">
        <v>0</v>
      </c>
      <c r="K134" s="3">
        <f t="shared" si="3"/>
        <v>751672.51</v>
      </c>
    </row>
    <row r="135" spans="1:11" x14ac:dyDescent="0.25">
      <c r="A135" s="2" t="s">
        <v>65</v>
      </c>
      <c r="B135" s="3">
        <v>885243.27</v>
      </c>
      <c r="C135" s="3">
        <v>251122.16</v>
      </c>
      <c r="D135" s="3">
        <v>10682.02</v>
      </c>
      <c r="E135" s="3">
        <v>52.25</v>
      </c>
      <c r="F135" s="3">
        <v>19155.05</v>
      </c>
      <c r="G135" s="3">
        <v>200215.32</v>
      </c>
      <c r="H135" s="3">
        <v>33129.64</v>
      </c>
      <c r="I135" s="3">
        <v>2955.31</v>
      </c>
      <c r="J135" s="3">
        <v>0</v>
      </c>
      <c r="K135" s="3">
        <f t="shared" si="3"/>
        <v>1402555.02</v>
      </c>
    </row>
    <row r="136" spans="1:11" x14ac:dyDescent="0.25">
      <c r="A136" s="2" t="s">
        <v>66</v>
      </c>
      <c r="B136" s="3">
        <v>1008897.19</v>
      </c>
      <c r="C136" s="3">
        <v>289023.77</v>
      </c>
      <c r="D136" s="3">
        <v>11175.85</v>
      </c>
      <c r="E136" s="3">
        <v>54.67</v>
      </c>
      <c r="F136" s="3">
        <v>22568.53</v>
      </c>
      <c r="G136" s="3">
        <v>228182.08999999997</v>
      </c>
      <c r="H136" s="3">
        <v>39033.42</v>
      </c>
      <c r="I136" s="3">
        <v>3091.93</v>
      </c>
      <c r="J136" s="3">
        <v>0</v>
      </c>
      <c r="K136" s="3">
        <f t="shared" si="3"/>
        <v>1602027.45</v>
      </c>
    </row>
    <row r="137" spans="1:11" x14ac:dyDescent="0.25">
      <c r="A137" s="2" t="s">
        <v>67</v>
      </c>
      <c r="B137" s="3">
        <v>399178.99</v>
      </c>
      <c r="C137" s="3">
        <v>100464.89</v>
      </c>
      <c r="D137" s="3">
        <v>12578.23</v>
      </c>
      <c r="E137" s="3">
        <v>61.53</v>
      </c>
      <c r="F137" s="3">
        <v>1466.93</v>
      </c>
      <c r="G137" s="3">
        <v>90282.23</v>
      </c>
      <c r="H137" s="3">
        <v>2537.13</v>
      </c>
      <c r="I137" s="3">
        <v>3479.91</v>
      </c>
      <c r="J137" s="3">
        <v>0</v>
      </c>
      <c r="K137" s="3">
        <f t="shared" si="3"/>
        <v>610049.84000000008</v>
      </c>
    </row>
    <row r="138" spans="1:11" x14ac:dyDescent="0.25">
      <c r="A138" s="2" t="s">
        <v>68</v>
      </c>
      <c r="B138" s="3">
        <v>1173325</v>
      </c>
      <c r="C138" s="3">
        <v>140058.76</v>
      </c>
      <c r="D138" s="3">
        <v>20264.62</v>
      </c>
      <c r="E138" s="3">
        <v>99.13</v>
      </c>
      <c r="F138" s="3">
        <v>48282.62</v>
      </c>
      <c r="G138" s="3">
        <v>265370.70999999996</v>
      </c>
      <c r="H138" s="3">
        <v>83507.259999999995</v>
      </c>
      <c r="I138" s="3">
        <v>5606.44</v>
      </c>
      <c r="J138" s="3">
        <v>0</v>
      </c>
      <c r="K138" s="3">
        <f t="shared" si="3"/>
        <v>1736514.54</v>
      </c>
    </row>
    <row r="139" spans="1:11" x14ac:dyDescent="0.25">
      <c r="A139" s="2" t="s">
        <v>69</v>
      </c>
      <c r="B139" s="3">
        <v>398142.13</v>
      </c>
      <c r="C139" s="3">
        <v>104334.66</v>
      </c>
      <c r="D139" s="3">
        <v>12405.15</v>
      </c>
      <c r="E139" s="3">
        <v>60.68</v>
      </c>
      <c r="F139" s="3">
        <v>983.87</v>
      </c>
      <c r="G139" s="3">
        <v>90047.74000000002</v>
      </c>
      <c r="H139" s="3">
        <v>1701.65</v>
      </c>
      <c r="I139" s="3">
        <v>3432.03</v>
      </c>
      <c r="J139" s="3">
        <v>0</v>
      </c>
      <c r="K139" s="3">
        <f t="shared" si="3"/>
        <v>611107.91000000015</v>
      </c>
    </row>
    <row r="140" spans="1:11" x14ac:dyDescent="0.25">
      <c r="A140" s="2" t="s">
        <v>70</v>
      </c>
      <c r="B140" s="3">
        <v>12663285.42</v>
      </c>
      <c r="C140" s="3">
        <v>1397841.9500000002</v>
      </c>
      <c r="D140" s="3">
        <v>242015.93</v>
      </c>
      <c r="E140" s="3">
        <v>1183.8399999999999</v>
      </c>
      <c r="F140" s="3">
        <v>511340.17</v>
      </c>
      <c r="G140" s="3">
        <v>2864053.04</v>
      </c>
      <c r="H140" s="3">
        <v>884388.93</v>
      </c>
      <c r="I140" s="3">
        <v>66956.55</v>
      </c>
      <c r="J140" s="3">
        <v>1460546</v>
      </c>
      <c r="K140" s="3">
        <f t="shared" si="3"/>
        <v>20091611.830000002</v>
      </c>
    </row>
    <row r="141" spans="1:11" x14ac:dyDescent="0.25">
      <c r="A141" s="2" t="s">
        <v>71</v>
      </c>
      <c r="B141" s="3">
        <v>536333.92000000004</v>
      </c>
      <c r="C141" s="3">
        <v>125692.83</v>
      </c>
      <c r="D141" s="3">
        <v>2997.03</v>
      </c>
      <c r="E141" s="3">
        <v>14.66</v>
      </c>
      <c r="F141" s="3">
        <v>19839.189999999999</v>
      </c>
      <c r="G141" s="3">
        <v>121302.55</v>
      </c>
      <c r="H141" s="3">
        <v>34312.879999999997</v>
      </c>
      <c r="I141" s="3">
        <v>829.16</v>
      </c>
      <c r="J141" s="3">
        <v>0</v>
      </c>
      <c r="K141" s="3">
        <f t="shared" si="3"/>
        <v>841322.22000000009</v>
      </c>
    </row>
    <row r="142" spans="1:11" x14ac:dyDescent="0.25">
      <c r="A142" s="2" t="s">
        <v>72</v>
      </c>
      <c r="B142" s="3">
        <v>479709.34</v>
      </c>
      <c r="C142" s="3">
        <v>166846.44</v>
      </c>
      <c r="D142" s="3">
        <v>5424.88</v>
      </c>
      <c r="E142" s="3">
        <v>26.54</v>
      </c>
      <c r="F142" s="3">
        <v>6005.39</v>
      </c>
      <c r="G142" s="3">
        <v>108495.78</v>
      </c>
      <c r="H142" s="3">
        <v>10386.620000000001</v>
      </c>
      <c r="I142" s="3">
        <v>1500.86</v>
      </c>
      <c r="J142" s="3">
        <v>0</v>
      </c>
      <c r="K142" s="3">
        <f t="shared" si="3"/>
        <v>778395.85000000009</v>
      </c>
    </row>
    <row r="143" spans="1:11" x14ac:dyDescent="0.25">
      <c r="A143" s="2" t="s">
        <v>73</v>
      </c>
      <c r="B143" s="3">
        <v>1461029.3399999999</v>
      </c>
      <c r="C143" s="3">
        <v>306058.43</v>
      </c>
      <c r="D143" s="3">
        <v>18344.849999999999</v>
      </c>
      <c r="E143" s="3">
        <v>89.74</v>
      </c>
      <c r="F143" s="3">
        <v>47697.23</v>
      </c>
      <c r="G143" s="3">
        <v>330440.74999999994</v>
      </c>
      <c r="H143" s="3">
        <v>82494.789999999994</v>
      </c>
      <c r="I143" s="3">
        <v>5075.32</v>
      </c>
      <c r="J143" s="3">
        <v>0</v>
      </c>
      <c r="K143" s="3">
        <f t="shared" si="3"/>
        <v>2251230.4499999997</v>
      </c>
    </row>
    <row r="144" spans="1:11" x14ac:dyDescent="0.25">
      <c r="A144" s="2" t="s">
        <v>74</v>
      </c>
      <c r="B144" s="3">
        <v>432984.63</v>
      </c>
      <c r="C144" s="3">
        <v>140923.64000000001</v>
      </c>
      <c r="D144" s="3">
        <v>5904.08</v>
      </c>
      <c r="E144" s="3">
        <v>28.88</v>
      </c>
      <c r="F144" s="3">
        <v>5740.91</v>
      </c>
      <c r="G144" s="3">
        <v>97928.05</v>
      </c>
      <c r="H144" s="3">
        <v>9929.2000000000007</v>
      </c>
      <c r="I144" s="3">
        <v>1633.43</v>
      </c>
      <c r="J144" s="3">
        <v>0</v>
      </c>
      <c r="K144" s="3">
        <f t="shared" si="3"/>
        <v>695072.82000000007</v>
      </c>
    </row>
    <row r="145" spans="1:11" x14ac:dyDescent="0.25">
      <c r="A145" s="2" t="s">
        <v>75</v>
      </c>
      <c r="B145" s="3">
        <v>489572.67</v>
      </c>
      <c r="C145" s="3">
        <v>166311</v>
      </c>
      <c r="D145" s="3">
        <v>4511.0600000000004</v>
      </c>
      <c r="E145" s="3">
        <v>22.07</v>
      </c>
      <c r="F145" s="3">
        <v>7958.97</v>
      </c>
      <c r="G145" s="3">
        <v>110726.57</v>
      </c>
      <c r="H145" s="3">
        <v>13765.45</v>
      </c>
      <c r="I145" s="3">
        <v>1248.04</v>
      </c>
      <c r="J145" s="3">
        <v>0</v>
      </c>
      <c r="K145" s="3">
        <f t="shared" si="3"/>
        <v>794115.82999999984</v>
      </c>
    </row>
    <row r="146" spans="1:11" x14ac:dyDescent="0.25">
      <c r="A146" s="2" t="s">
        <v>76</v>
      </c>
      <c r="B146" s="3">
        <v>483543.72000000003</v>
      </c>
      <c r="C146" s="3">
        <v>174812.97</v>
      </c>
      <c r="D146" s="3">
        <v>4793.0200000000004</v>
      </c>
      <c r="E146" s="3">
        <v>23.45</v>
      </c>
      <c r="F146" s="3">
        <v>5814.94</v>
      </c>
      <c r="G146" s="3">
        <v>109362.99999999999</v>
      </c>
      <c r="H146" s="3">
        <v>10057.24</v>
      </c>
      <c r="I146" s="3">
        <v>1326.05</v>
      </c>
      <c r="J146" s="3">
        <v>0</v>
      </c>
      <c r="K146" s="3">
        <f t="shared" si="3"/>
        <v>789734.39</v>
      </c>
    </row>
    <row r="147" spans="1:11" x14ac:dyDescent="0.25">
      <c r="A147" s="2" t="s">
        <v>77</v>
      </c>
      <c r="B147" s="3">
        <v>428158.68</v>
      </c>
      <c r="C147" s="3">
        <v>151128.05000000002</v>
      </c>
      <c r="D147" s="3">
        <v>5579.76</v>
      </c>
      <c r="E147" s="3">
        <v>27.29</v>
      </c>
      <c r="F147" s="3">
        <v>4143.42</v>
      </c>
      <c r="G147" s="3">
        <v>96836.57</v>
      </c>
      <c r="H147" s="3">
        <v>7166.26</v>
      </c>
      <c r="I147" s="3">
        <v>1543.71</v>
      </c>
      <c r="J147" s="3">
        <v>0</v>
      </c>
      <c r="K147" s="3">
        <f t="shared" si="3"/>
        <v>694583.74</v>
      </c>
    </row>
    <row r="148" spans="1:11" x14ac:dyDescent="0.25">
      <c r="A148" s="2" t="s">
        <v>78</v>
      </c>
      <c r="B148" s="3">
        <v>506714.58</v>
      </c>
      <c r="C148" s="3">
        <v>203264.87000000002</v>
      </c>
      <c r="D148" s="3">
        <v>2932.43</v>
      </c>
      <c r="E148" s="3">
        <v>14.34</v>
      </c>
      <c r="F148" s="3">
        <v>5427.03</v>
      </c>
      <c r="G148" s="3">
        <v>114603.54000000001</v>
      </c>
      <c r="H148" s="3">
        <v>9386.32</v>
      </c>
      <c r="I148" s="3">
        <v>811.29</v>
      </c>
      <c r="J148" s="3">
        <v>0</v>
      </c>
      <c r="K148" s="3">
        <f t="shared" ref="K148:K154" si="4">SUM(B148:J148)</f>
        <v>843154.40000000014</v>
      </c>
    </row>
    <row r="149" spans="1:11" x14ac:dyDescent="0.25">
      <c r="A149" s="2" t="s">
        <v>79</v>
      </c>
      <c r="B149" s="3">
        <v>470049.80000000005</v>
      </c>
      <c r="C149" s="3">
        <v>163084.16000000003</v>
      </c>
      <c r="D149" s="3">
        <v>5108.25</v>
      </c>
      <c r="E149" s="3">
        <v>24.99</v>
      </c>
      <c r="F149" s="3">
        <v>6192.23</v>
      </c>
      <c r="G149" s="3">
        <v>106311.08999999998</v>
      </c>
      <c r="H149" s="3">
        <v>10709.78</v>
      </c>
      <c r="I149" s="3">
        <v>1413.26</v>
      </c>
      <c r="J149" s="3">
        <v>0</v>
      </c>
      <c r="K149" s="3">
        <f t="shared" si="4"/>
        <v>762893.56</v>
      </c>
    </row>
    <row r="150" spans="1:11" x14ac:dyDescent="0.25">
      <c r="A150" s="2" t="s">
        <v>80</v>
      </c>
      <c r="B150" s="3">
        <v>476956.00999999995</v>
      </c>
      <c r="C150" s="3">
        <v>168955.64</v>
      </c>
      <c r="D150" s="3">
        <v>4675.3</v>
      </c>
      <c r="E150" s="3">
        <v>22.87</v>
      </c>
      <c r="F150" s="3">
        <v>6340.38</v>
      </c>
      <c r="G150" s="3">
        <v>107873.05</v>
      </c>
      <c r="H150" s="3">
        <v>10966.01</v>
      </c>
      <c r="I150" s="3">
        <v>1293.48</v>
      </c>
      <c r="J150" s="3">
        <v>0</v>
      </c>
      <c r="K150" s="3">
        <f t="shared" si="4"/>
        <v>777082.74</v>
      </c>
    </row>
    <row r="151" spans="1:11" x14ac:dyDescent="0.25">
      <c r="A151" s="2" t="s">
        <v>81</v>
      </c>
      <c r="B151" s="3">
        <v>1145301.3500000001</v>
      </c>
      <c r="C151" s="3">
        <v>317065.72000000003</v>
      </c>
      <c r="D151" s="3">
        <v>7278.46</v>
      </c>
      <c r="E151" s="3">
        <v>35.6</v>
      </c>
      <c r="F151" s="3">
        <v>33729.43</v>
      </c>
      <c r="G151" s="3">
        <v>259032.60000000003</v>
      </c>
      <c r="H151" s="3">
        <v>58336.77</v>
      </c>
      <c r="I151" s="3">
        <v>2013.67</v>
      </c>
      <c r="J151" s="3">
        <v>0</v>
      </c>
      <c r="K151" s="3">
        <f t="shared" si="4"/>
        <v>1822793.6</v>
      </c>
    </row>
    <row r="152" spans="1:11" x14ac:dyDescent="0.25">
      <c r="A152" s="2" t="s">
        <v>82</v>
      </c>
      <c r="B152" s="3">
        <v>471131.94999999995</v>
      </c>
      <c r="C152" s="3">
        <v>168992.57</v>
      </c>
      <c r="D152" s="3">
        <v>3713.53</v>
      </c>
      <c r="E152" s="3">
        <v>18.170000000000002</v>
      </c>
      <c r="F152" s="3">
        <v>7003.33</v>
      </c>
      <c r="G152" s="3">
        <v>106555.82</v>
      </c>
      <c r="H152" s="3">
        <v>12112.61</v>
      </c>
      <c r="I152" s="3">
        <v>1027.3900000000001</v>
      </c>
      <c r="J152" s="3">
        <v>0</v>
      </c>
      <c r="K152" s="3">
        <f t="shared" si="4"/>
        <v>770555.37000000011</v>
      </c>
    </row>
    <row r="153" spans="1:11" x14ac:dyDescent="0.25">
      <c r="A153" s="2" t="s">
        <v>83</v>
      </c>
      <c r="B153" s="3">
        <v>465075.54</v>
      </c>
      <c r="C153" s="3">
        <v>154993.33000000002</v>
      </c>
      <c r="D153" s="3">
        <v>6336.15</v>
      </c>
      <c r="E153" s="3">
        <v>30.99</v>
      </c>
      <c r="F153" s="3">
        <v>5606.84</v>
      </c>
      <c r="G153" s="3">
        <v>105186.05</v>
      </c>
      <c r="H153" s="3">
        <v>9697.31</v>
      </c>
      <c r="I153" s="3">
        <v>1752.97</v>
      </c>
      <c r="J153" s="3">
        <v>0</v>
      </c>
      <c r="K153" s="3">
        <f t="shared" si="4"/>
        <v>748679.18</v>
      </c>
    </row>
    <row r="154" spans="1:11" ht="15.75" thickBot="1" x14ac:dyDescent="0.3">
      <c r="A154" s="2" t="s">
        <v>84</v>
      </c>
      <c r="B154" s="3">
        <v>774749.65</v>
      </c>
      <c r="C154" s="3">
        <v>215039.48000000004</v>
      </c>
      <c r="D154" s="3">
        <v>6048.33</v>
      </c>
      <c r="E154" s="3">
        <v>29.55</v>
      </c>
      <c r="F154" s="3">
        <v>21401.33</v>
      </c>
      <c r="G154" s="3">
        <v>175225.02</v>
      </c>
      <c r="H154" s="3">
        <v>37014.67</v>
      </c>
      <c r="I154" s="3">
        <v>1673.36</v>
      </c>
      <c r="J154" s="3">
        <v>0</v>
      </c>
      <c r="K154" s="3">
        <f t="shared" si="4"/>
        <v>1231181.3900000001</v>
      </c>
    </row>
    <row r="155" spans="1:11" ht="15.75" thickBot="1" x14ac:dyDescent="0.3">
      <c r="A155" s="5" t="s">
        <v>85</v>
      </c>
      <c r="B155" s="6">
        <f t="shared" ref="B155:K155" si="5">SUM(B83:B154)</f>
        <v>215843653.59999996</v>
      </c>
      <c r="C155" s="6">
        <f t="shared" si="5"/>
        <v>32119641</v>
      </c>
      <c r="D155" s="6">
        <f t="shared" si="5"/>
        <v>3788770.4000000018</v>
      </c>
      <c r="E155" s="6">
        <f t="shared" si="5"/>
        <v>18533.080000000002</v>
      </c>
      <c r="F155" s="6">
        <f t="shared" si="5"/>
        <v>7817782.0000000019</v>
      </c>
      <c r="G155" s="6">
        <f t="shared" si="5"/>
        <v>48817321.200000003</v>
      </c>
      <c r="H155" s="6">
        <f t="shared" si="5"/>
        <v>13521253.199999999</v>
      </c>
      <c r="I155" s="6">
        <f t="shared" si="5"/>
        <v>1048207.8000000003</v>
      </c>
      <c r="J155" s="6">
        <f t="shared" si="5"/>
        <v>1655687</v>
      </c>
      <c r="K155" s="7">
        <f t="shared" si="5"/>
        <v>324630849.27999997</v>
      </c>
    </row>
    <row r="156" spans="1:11" x14ac:dyDescent="0.25">
      <c r="A156" s="8" t="s">
        <v>86</v>
      </c>
    </row>
    <row r="157" spans="1:11" x14ac:dyDescent="0.25">
      <c r="A157" s="9" t="s">
        <v>90</v>
      </c>
    </row>
    <row r="158" spans="1:11" x14ac:dyDescent="0.25">
      <c r="A158" s="9"/>
    </row>
    <row r="159" spans="1:11" ht="15.75" x14ac:dyDescent="0.25">
      <c r="A159" s="10" t="s">
        <v>91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8" x14ac:dyDescent="0.25">
      <c r="A160" s="11">
        <v>2017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89.25" x14ac:dyDescent="0.25">
      <c r="A161" s="1" t="s">
        <v>2</v>
      </c>
      <c r="B161" s="1" t="s">
        <v>3</v>
      </c>
      <c r="C161" s="1" t="s">
        <v>4</v>
      </c>
      <c r="D161" s="1" t="s">
        <v>88</v>
      </c>
      <c r="E161" s="1" t="s">
        <v>6</v>
      </c>
      <c r="F161" s="1" t="s">
        <v>7</v>
      </c>
      <c r="G161" s="1" t="s">
        <v>8</v>
      </c>
      <c r="H161" s="1" t="s">
        <v>9</v>
      </c>
      <c r="I161" s="1" t="s">
        <v>89</v>
      </c>
      <c r="J161" s="1" t="s">
        <v>11</v>
      </c>
      <c r="K161" s="1" t="s">
        <v>12</v>
      </c>
    </row>
    <row r="162" spans="1:11" x14ac:dyDescent="0.25">
      <c r="A162" s="2" t="s">
        <v>13</v>
      </c>
      <c r="B162" s="3">
        <v>561377.42999999993</v>
      </c>
      <c r="C162" s="3">
        <v>208157.18</v>
      </c>
      <c r="D162" s="3">
        <v>3557.86</v>
      </c>
      <c r="E162" s="3">
        <v>11.26</v>
      </c>
      <c r="F162" s="3">
        <v>5460.4</v>
      </c>
      <c r="G162" s="3">
        <v>170584.21</v>
      </c>
      <c r="H162" s="3">
        <v>13829.34</v>
      </c>
      <c r="I162" s="3">
        <v>758.07</v>
      </c>
      <c r="J162" s="3">
        <v>0</v>
      </c>
      <c r="K162" s="3">
        <f>SUM(B162:J162)</f>
        <v>963735.74999999977</v>
      </c>
    </row>
    <row r="163" spans="1:11" x14ac:dyDescent="0.25">
      <c r="A163" s="2" t="s">
        <v>14</v>
      </c>
      <c r="B163" s="3">
        <v>5507313.4400000004</v>
      </c>
      <c r="C163" s="3">
        <v>588941.47</v>
      </c>
      <c r="D163" s="3">
        <v>107548.37</v>
      </c>
      <c r="E163" s="3">
        <v>340.29</v>
      </c>
      <c r="F163" s="3">
        <v>139768.34</v>
      </c>
      <c r="G163" s="3">
        <v>1673492.15</v>
      </c>
      <c r="H163" s="3">
        <v>353985.65</v>
      </c>
      <c r="I163" s="3">
        <v>22915.39</v>
      </c>
      <c r="J163" s="3">
        <v>184628</v>
      </c>
      <c r="K163" s="3">
        <f t="shared" ref="K163:K226" si="6">SUM(B163:J163)</f>
        <v>8578933.1000000015</v>
      </c>
    </row>
    <row r="164" spans="1:11" x14ac:dyDescent="0.25">
      <c r="A164" s="2" t="s">
        <v>15</v>
      </c>
      <c r="B164" s="3">
        <v>3645394.35</v>
      </c>
      <c r="C164" s="3">
        <v>626559.06000000006</v>
      </c>
      <c r="D164" s="3">
        <v>96680.63</v>
      </c>
      <c r="E164" s="3">
        <v>305.91000000000003</v>
      </c>
      <c r="F164" s="3">
        <v>56752.12</v>
      </c>
      <c r="G164" s="3">
        <v>1107715.94</v>
      </c>
      <c r="H164" s="3">
        <v>143733.82</v>
      </c>
      <c r="I164" s="3">
        <v>20599.8</v>
      </c>
      <c r="J164" s="3">
        <v>0</v>
      </c>
      <c r="K164" s="3">
        <f t="shared" si="6"/>
        <v>5697741.6299999999</v>
      </c>
    </row>
    <row r="165" spans="1:11" x14ac:dyDescent="0.25">
      <c r="A165" s="2" t="s">
        <v>16</v>
      </c>
      <c r="B165" s="3">
        <v>991144.58000000007</v>
      </c>
      <c r="C165" s="3">
        <v>276661.42</v>
      </c>
      <c r="D165" s="3">
        <v>8528.4</v>
      </c>
      <c r="E165" s="3">
        <v>26.98</v>
      </c>
      <c r="F165" s="3">
        <v>16365.4</v>
      </c>
      <c r="G165" s="3">
        <v>301176.38</v>
      </c>
      <c r="H165" s="3">
        <v>41448</v>
      </c>
      <c r="I165" s="3">
        <v>1817.15</v>
      </c>
      <c r="J165" s="3">
        <v>0</v>
      </c>
      <c r="K165" s="3">
        <f t="shared" si="6"/>
        <v>1637168.3099999996</v>
      </c>
    </row>
    <row r="166" spans="1:11" x14ac:dyDescent="0.25">
      <c r="A166" s="2" t="s">
        <v>17</v>
      </c>
      <c r="B166" s="3">
        <v>512949.58999999997</v>
      </c>
      <c r="C166" s="3">
        <v>164936.25</v>
      </c>
      <c r="D166" s="3">
        <v>9909.17</v>
      </c>
      <c r="E166" s="3">
        <v>31.35</v>
      </c>
      <c r="F166" s="3">
        <v>3348.44</v>
      </c>
      <c r="G166" s="3">
        <v>155868.58000000002</v>
      </c>
      <c r="H166" s="3">
        <v>8480.4500000000007</v>
      </c>
      <c r="I166" s="3">
        <v>2111.35</v>
      </c>
      <c r="J166" s="3">
        <v>0</v>
      </c>
      <c r="K166" s="3">
        <f t="shared" si="6"/>
        <v>857635.17999999982</v>
      </c>
    </row>
    <row r="167" spans="1:11" x14ac:dyDescent="0.25">
      <c r="A167" s="2" t="s">
        <v>18</v>
      </c>
      <c r="B167" s="3">
        <v>719013.03</v>
      </c>
      <c r="C167" s="3">
        <v>280433.22000000003</v>
      </c>
      <c r="D167" s="3">
        <v>1306.92</v>
      </c>
      <c r="E167" s="3">
        <v>4.1399999999999997</v>
      </c>
      <c r="F167" s="3">
        <v>7662.61</v>
      </c>
      <c r="G167" s="3">
        <v>218484.5</v>
      </c>
      <c r="H167" s="3">
        <v>19406.79</v>
      </c>
      <c r="I167" s="3">
        <v>278.47000000000003</v>
      </c>
      <c r="J167" s="3">
        <v>0</v>
      </c>
      <c r="K167" s="3">
        <f t="shared" si="6"/>
        <v>1246589.68</v>
      </c>
    </row>
    <row r="168" spans="1:11" x14ac:dyDescent="0.25">
      <c r="A168" s="2" t="s">
        <v>19</v>
      </c>
      <c r="B168" s="3">
        <v>457674.14</v>
      </c>
      <c r="C168" s="3">
        <v>138610.47</v>
      </c>
      <c r="D168" s="3">
        <v>12490.74</v>
      </c>
      <c r="E168" s="3">
        <v>39.520000000000003</v>
      </c>
      <c r="F168" s="3">
        <v>1620.09</v>
      </c>
      <c r="G168" s="3">
        <v>139072.18</v>
      </c>
      <c r="H168" s="3">
        <v>4103.1400000000003</v>
      </c>
      <c r="I168" s="3">
        <v>2661.41</v>
      </c>
      <c r="J168" s="3">
        <v>0</v>
      </c>
      <c r="K168" s="3">
        <f t="shared" si="6"/>
        <v>756271.69</v>
      </c>
    </row>
    <row r="169" spans="1:11" x14ac:dyDescent="0.25">
      <c r="A169" s="2" t="s">
        <v>20</v>
      </c>
      <c r="B169" s="3">
        <v>479721.72000000003</v>
      </c>
      <c r="C169" s="3">
        <v>168839.59</v>
      </c>
      <c r="D169" s="3">
        <v>7205.54</v>
      </c>
      <c r="E169" s="3">
        <v>22.8</v>
      </c>
      <c r="F169" s="3">
        <v>3041.59</v>
      </c>
      <c r="G169" s="3">
        <v>145771.72</v>
      </c>
      <c r="H169" s="3">
        <v>7703.32</v>
      </c>
      <c r="I169" s="3">
        <v>1535.29</v>
      </c>
      <c r="J169" s="3">
        <v>0</v>
      </c>
      <c r="K169" s="3">
        <f t="shared" si="6"/>
        <v>813841.57000000007</v>
      </c>
    </row>
    <row r="170" spans="1:11" x14ac:dyDescent="0.25">
      <c r="A170" s="2" t="s">
        <v>21</v>
      </c>
      <c r="B170" s="3">
        <v>485608.5</v>
      </c>
      <c r="C170" s="3">
        <v>145232.99</v>
      </c>
      <c r="D170" s="3">
        <v>12829.8</v>
      </c>
      <c r="E170" s="3">
        <v>40.590000000000003</v>
      </c>
      <c r="F170" s="3">
        <v>2127.7800000000002</v>
      </c>
      <c r="G170" s="3">
        <v>147560.51999999999</v>
      </c>
      <c r="H170" s="3">
        <v>5388.93</v>
      </c>
      <c r="I170" s="3">
        <v>2733.65</v>
      </c>
      <c r="J170" s="3">
        <v>0</v>
      </c>
      <c r="K170" s="3">
        <f t="shared" si="6"/>
        <v>801522.76000000013</v>
      </c>
    </row>
    <row r="171" spans="1:11" x14ac:dyDescent="0.25">
      <c r="A171" s="2" t="s">
        <v>22</v>
      </c>
      <c r="B171" s="3">
        <v>502620.54</v>
      </c>
      <c r="C171" s="3">
        <v>186074.26</v>
      </c>
      <c r="D171" s="3">
        <v>6335.18</v>
      </c>
      <c r="E171" s="3">
        <v>20.05</v>
      </c>
      <c r="F171" s="3">
        <v>3082.21</v>
      </c>
      <c r="G171" s="3">
        <v>152729.92000000001</v>
      </c>
      <c r="H171" s="3">
        <v>7806.2</v>
      </c>
      <c r="I171" s="3">
        <v>1349.84</v>
      </c>
      <c r="J171" s="3">
        <v>0</v>
      </c>
      <c r="K171" s="3">
        <f t="shared" si="6"/>
        <v>860018.20000000007</v>
      </c>
    </row>
    <row r="172" spans="1:11" x14ac:dyDescent="0.25">
      <c r="A172" s="2" t="s">
        <v>23</v>
      </c>
      <c r="B172" s="3">
        <v>502493.29</v>
      </c>
      <c r="C172" s="3">
        <v>157902.92000000001</v>
      </c>
      <c r="D172" s="3">
        <v>10101.129999999999</v>
      </c>
      <c r="E172" s="3">
        <v>31.96</v>
      </c>
      <c r="F172" s="3">
        <v>3375.5</v>
      </c>
      <c r="G172" s="3">
        <v>152691.25</v>
      </c>
      <c r="H172" s="3">
        <v>8548.99</v>
      </c>
      <c r="I172" s="3">
        <v>2152.25</v>
      </c>
      <c r="J172" s="3">
        <v>0</v>
      </c>
      <c r="K172" s="3">
        <f t="shared" si="6"/>
        <v>837297.28999999992</v>
      </c>
    </row>
    <row r="173" spans="1:11" x14ac:dyDescent="0.25">
      <c r="A173" s="2" t="s">
        <v>24</v>
      </c>
      <c r="B173" s="3">
        <v>2972221.4800000004</v>
      </c>
      <c r="C173" s="3">
        <v>562174.62</v>
      </c>
      <c r="D173" s="3">
        <v>67871.5</v>
      </c>
      <c r="E173" s="3">
        <v>214.75</v>
      </c>
      <c r="F173" s="3">
        <v>48110.26</v>
      </c>
      <c r="G173" s="3">
        <v>903160.75</v>
      </c>
      <c r="H173" s="3">
        <v>121846.92</v>
      </c>
      <c r="I173" s="3">
        <v>14461.42</v>
      </c>
      <c r="J173" s="3">
        <v>0</v>
      </c>
      <c r="K173" s="3">
        <f t="shared" si="6"/>
        <v>4690061.7</v>
      </c>
    </row>
    <row r="174" spans="1:11" x14ac:dyDescent="0.25">
      <c r="A174" s="2" t="s">
        <v>25</v>
      </c>
      <c r="B174" s="3">
        <v>500980.19</v>
      </c>
      <c r="C174" s="3">
        <v>163305.12</v>
      </c>
      <c r="D174" s="3">
        <v>9206.76</v>
      </c>
      <c r="E174" s="3">
        <v>29.13</v>
      </c>
      <c r="F174" s="3">
        <v>3348.44</v>
      </c>
      <c r="G174" s="3">
        <v>152231.46</v>
      </c>
      <c r="H174" s="3">
        <v>8480.4500000000007</v>
      </c>
      <c r="I174" s="3">
        <v>1961.69</v>
      </c>
      <c r="J174" s="3">
        <v>0</v>
      </c>
      <c r="K174" s="3">
        <f t="shared" si="6"/>
        <v>839543.23999999987</v>
      </c>
    </row>
    <row r="175" spans="1:11" x14ac:dyDescent="0.25">
      <c r="A175" s="2" t="s">
        <v>26</v>
      </c>
      <c r="B175" s="3">
        <v>717830.22</v>
      </c>
      <c r="C175" s="3">
        <v>232714.48</v>
      </c>
      <c r="D175" s="3">
        <v>7191.08</v>
      </c>
      <c r="E175" s="3">
        <v>22.75</v>
      </c>
      <c r="F175" s="3">
        <v>8402.7000000000007</v>
      </c>
      <c r="G175" s="3">
        <v>218125.08</v>
      </c>
      <c r="H175" s="3">
        <v>21281.19</v>
      </c>
      <c r="I175" s="3">
        <v>1532.21</v>
      </c>
      <c r="J175" s="3">
        <v>0</v>
      </c>
      <c r="K175" s="3">
        <f t="shared" si="6"/>
        <v>1207099.7099999997</v>
      </c>
    </row>
    <row r="176" spans="1:11" x14ac:dyDescent="0.25">
      <c r="A176" s="2" t="s">
        <v>27</v>
      </c>
      <c r="B176" s="3">
        <v>507754.23</v>
      </c>
      <c r="C176" s="3">
        <v>125339.28</v>
      </c>
      <c r="D176" s="3">
        <v>15927.53</v>
      </c>
      <c r="E176" s="3">
        <v>50.4</v>
      </c>
      <c r="F176" s="3">
        <v>3107.02</v>
      </c>
      <c r="G176" s="3">
        <v>154289.87999999998</v>
      </c>
      <c r="H176" s="3">
        <v>7869.04</v>
      </c>
      <c r="I176" s="3">
        <v>3393.69</v>
      </c>
      <c r="J176" s="3">
        <v>0</v>
      </c>
      <c r="K176" s="3">
        <f t="shared" si="6"/>
        <v>817731.07000000007</v>
      </c>
    </row>
    <row r="177" spans="1:11" x14ac:dyDescent="0.25">
      <c r="A177" s="2" t="s">
        <v>28</v>
      </c>
      <c r="B177" s="3">
        <v>2123126.65</v>
      </c>
      <c r="C177" s="3">
        <v>270900.44</v>
      </c>
      <c r="D177" s="3">
        <v>42812.82</v>
      </c>
      <c r="E177" s="3">
        <v>135.46</v>
      </c>
      <c r="F177" s="3">
        <v>49218.12</v>
      </c>
      <c r="G177" s="3">
        <v>645148.64</v>
      </c>
      <c r="H177" s="3">
        <v>124652.75</v>
      </c>
      <c r="I177" s="3">
        <v>9122.15</v>
      </c>
      <c r="J177" s="3">
        <v>0</v>
      </c>
      <c r="K177" s="3">
        <f t="shared" si="6"/>
        <v>3265117.03</v>
      </c>
    </row>
    <row r="178" spans="1:11" x14ac:dyDescent="0.25">
      <c r="A178" s="2" t="s">
        <v>29</v>
      </c>
      <c r="B178" s="3">
        <v>972266.10000000009</v>
      </c>
      <c r="C178" s="3">
        <v>279702.36</v>
      </c>
      <c r="D178" s="3">
        <v>12465.36</v>
      </c>
      <c r="E178" s="3">
        <v>39.44</v>
      </c>
      <c r="F178" s="3">
        <v>12933.48</v>
      </c>
      <c r="G178" s="3">
        <v>295439.83</v>
      </c>
      <c r="H178" s="3">
        <v>32756.11</v>
      </c>
      <c r="I178" s="3">
        <v>2656</v>
      </c>
      <c r="J178" s="3">
        <v>0</v>
      </c>
      <c r="K178" s="3">
        <f t="shared" si="6"/>
        <v>1608258.6800000002</v>
      </c>
    </row>
    <row r="179" spans="1:11" x14ac:dyDescent="0.25">
      <c r="A179" s="2" t="s">
        <v>30</v>
      </c>
      <c r="B179" s="3">
        <v>7167837.8699999992</v>
      </c>
      <c r="C179" s="3">
        <v>989738.89999999991</v>
      </c>
      <c r="D179" s="3">
        <v>149120.68</v>
      </c>
      <c r="E179" s="3">
        <v>471.83</v>
      </c>
      <c r="F179" s="3">
        <v>156853.53</v>
      </c>
      <c r="G179" s="3">
        <v>2178071.14</v>
      </c>
      <c r="H179" s="3">
        <v>397256.6</v>
      </c>
      <c r="I179" s="3">
        <v>31773.23</v>
      </c>
      <c r="J179" s="3">
        <v>0</v>
      </c>
      <c r="K179" s="3">
        <f t="shared" si="6"/>
        <v>11071123.779999999</v>
      </c>
    </row>
    <row r="180" spans="1:11" x14ac:dyDescent="0.25">
      <c r="A180" s="2" t="s">
        <v>31</v>
      </c>
      <c r="B180" s="3">
        <v>35540792.190000005</v>
      </c>
      <c r="C180" s="3">
        <v>4146350.98</v>
      </c>
      <c r="D180" s="3">
        <v>810040.53</v>
      </c>
      <c r="E180" s="3">
        <v>2563.04</v>
      </c>
      <c r="F180" s="3">
        <v>803920.69</v>
      </c>
      <c r="G180" s="3">
        <v>10799682.59</v>
      </c>
      <c r="H180" s="3">
        <v>2036057.54</v>
      </c>
      <c r="I180" s="3">
        <v>172595.82</v>
      </c>
      <c r="J180" s="3">
        <v>0</v>
      </c>
      <c r="K180" s="3">
        <f t="shared" si="6"/>
        <v>54312003.379999995</v>
      </c>
    </row>
    <row r="181" spans="1:11" x14ac:dyDescent="0.25">
      <c r="A181" s="2" t="s">
        <v>32</v>
      </c>
      <c r="B181" s="3">
        <v>4480790.4400000004</v>
      </c>
      <c r="C181" s="3">
        <v>783272.99</v>
      </c>
      <c r="D181" s="3">
        <v>112401.83</v>
      </c>
      <c r="E181" s="3">
        <v>355.65</v>
      </c>
      <c r="F181" s="3">
        <v>72341.37</v>
      </c>
      <c r="G181" s="3">
        <v>1361565.45</v>
      </c>
      <c r="H181" s="3">
        <v>183216.08</v>
      </c>
      <c r="I181" s="3">
        <v>23949.53</v>
      </c>
      <c r="J181" s="3">
        <v>0</v>
      </c>
      <c r="K181" s="3">
        <f t="shared" si="6"/>
        <v>7017893.3400000017</v>
      </c>
    </row>
    <row r="182" spans="1:11" x14ac:dyDescent="0.25">
      <c r="A182" s="2" t="s">
        <v>33</v>
      </c>
      <c r="B182" s="3">
        <v>754911.91999999993</v>
      </c>
      <c r="C182" s="3">
        <v>263884.40999999997</v>
      </c>
      <c r="D182" s="3">
        <v>513.65</v>
      </c>
      <c r="E182" s="3">
        <v>1.63</v>
      </c>
      <c r="F182" s="3">
        <v>11245.71</v>
      </c>
      <c r="G182" s="3">
        <v>229393</v>
      </c>
      <c r="H182" s="3">
        <v>28481.55</v>
      </c>
      <c r="I182" s="3">
        <v>109.44</v>
      </c>
      <c r="J182" s="3">
        <v>0</v>
      </c>
      <c r="K182" s="3">
        <f t="shared" si="6"/>
        <v>1288541.3099999998</v>
      </c>
    </row>
    <row r="183" spans="1:11" x14ac:dyDescent="0.25">
      <c r="A183" s="2" t="s">
        <v>34</v>
      </c>
      <c r="B183" s="3">
        <v>558593.53999999992</v>
      </c>
      <c r="C183" s="3">
        <v>203764.01</v>
      </c>
      <c r="D183" s="3">
        <v>4446.32</v>
      </c>
      <c r="E183" s="3">
        <v>14.07</v>
      </c>
      <c r="F183" s="3">
        <v>5203.1899999999996</v>
      </c>
      <c r="G183" s="3">
        <v>169738.28</v>
      </c>
      <c r="H183" s="3">
        <v>13177.9</v>
      </c>
      <c r="I183" s="3">
        <v>947.38</v>
      </c>
      <c r="J183" s="3">
        <v>0</v>
      </c>
      <c r="K183" s="3">
        <f t="shared" si="6"/>
        <v>955884.68999999983</v>
      </c>
    </row>
    <row r="184" spans="1:11" x14ac:dyDescent="0.25">
      <c r="A184" s="2" t="s">
        <v>35</v>
      </c>
      <c r="B184" s="3">
        <v>463125.52</v>
      </c>
      <c r="C184" s="3">
        <v>163935.92000000001</v>
      </c>
      <c r="D184" s="3">
        <v>8226.69</v>
      </c>
      <c r="E184" s="3">
        <v>26.03</v>
      </c>
      <c r="F184" s="3">
        <v>2114.2199999999998</v>
      </c>
      <c r="G184" s="3">
        <v>140728.67000000001</v>
      </c>
      <c r="H184" s="3">
        <v>5354.6</v>
      </c>
      <c r="I184" s="3">
        <v>1752.87</v>
      </c>
      <c r="J184" s="3">
        <v>0</v>
      </c>
      <c r="K184" s="3">
        <f t="shared" si="6"/>
        <v>785264.52</v>
      </c>
    </row>
    <row r="185" spans="1:11" x14ac:dyDescent="0.25">
      <c r="A185" s="2" t="s">
        <v>36</v>
      </c>
      <c r="B185" s="3">
        <v>977581.45000000007</v>
      </c>
      <c r="C185" s="3">
        <v>308492.02</v>
      </c>
      <c r="D185" s="3">
        <v>6690.91</v>
      </c>
      <c r="E185" s="3">
        <v>21.17</v>
      </c>
      <c r="F185" s="3">
        <v>13993.97</v>
      </c>
      <c r="G185" s="3">
        <v>297054.99000000005</v>
      </c>
      <c r="H185" s="3">
        <v>35441.96</v>
      </c>
      <c r="I185" s="3">
        <v>1425.64</v>
      </c>
      <c r="J185" s="3">
        <v>0</v>
      </c>
      <c r="K185" s="3">
        <f t="shared" si="6"/>
        <v>1640702.1099999999</v>
      </c>
    </row>
    <row r="186" spans="1:11" x14ac:dyDescent="0.25">
      <c r="A186" s="2" t="s">
        <v>37</v>
      </c>
      <c r="B186" s="3">
        <v>459099.18</v>
      </c>
      <c r="C186" s="3">
        <v>119891.94</v>
      </c>
      <c r="D186" s="3">
        <v>15032.91</v>
      </c>
      <c r="E186" s="3">
        <v>47.57</v>
      </c>
      <c r="F186" s="3">
        <v>1861.5</v>
      </c>
      <c r="G186" s="3">
        <v>139505.19999999998</v>
      </c>
      <c r="H186" s="3">
        <v>4714.5600000000004</v>
      </c>
      <c r="I186" s="3">
        <v>3203.07</v>
      </c>
      <c r="J186" s="3">
        <v>0</v>
      </c>
      <c r="K186" s="3">
        <f t="shared" si="6"/>
        <v>743355.92999999993</v>
      </c>
    </row>
    <row r="187" spans="1:11" x14ac:dyDescent="0.25">
      <c r="A187" s="2" t="s">
        <v>38</v>
      </c>
      <c r="B187" s="3">
        <v>5464874.1299999999</v>
      </c>
      <c r="C187" s="3">
        <v>870106.64</v>
      </c>
      <c r="D187" s="3">
        <v>107825.39</v>
      </c>
      <c r="E187" s="3">
        <v>341.17</v>
      </c>
      <c r="F187" s="3">
        <v>112788.97</v>
      </c>
      <c r="G187" s="3">
        <v>1660596.24</v>
      </c>
      <c r="H187" s="3">
        <v>285656.08</v>
      </c>
      <c r="I187" s="3">
        <v>22974.42</v>
      </c>
      <c r="J187" s="3">
        <v>0</v>
      </c>
      <c r="K187" s="3">
        <f t="shared" si="6"/>
        <v>8525163.0399999991</v>
      </c>
    </row>
    <row r="188" spans="1:11" x14ac:dyDescent="0.25">
      <c r="A188" s="2" t="s">
        <v>39</v>
      </c>
      <c r="B188" s="3">
        <v>6124173.4299999997</v>
      </c>
      <c r="C188" s="3">
        <v>812480.8600000001</v>
      </c>
      <c r="D188" s="3">
        <v>145105.21</v>
      </c>
      <c r="E188" s="3">
        <v>459.13</v>
      </c>
      <c r="F188" s="3">
        <v>126647.57</v>
      </c>
      <c r="G188" s="3">
        <v>1860935.7</v>
      </c>
      <c r="H188" s="3">
        <v>320755.21000000002</v>
      </c>
      <c r="I188" s="3">
        <v>30917.65</v>
      </c>
      <c r="J188" s="3">
        <v>0</v>
      </c>
      <c r="K188" s="3">
        <f t="shared" si="6"/>
        <v>9421474.7600000016</v>
      </c>
    </row>
    <row r="189" spans="1:11" x14ac:dyDescent="0.25">
      <c r="A189" s="2" t="s">
        <v>40</v>
      </c>
      <c r="B189" s="3">
        <v>1056580.5900000001</v>
      </c>
      <c r="C189" s="3">
        <v>316970.26</v>
      </c>
      <c r="D189" s="3">
        <v>5474.21</v>
      </c>
      <c r="E189" s="3">
        <v>17.32</v>
      </c>
      <c r="F189" s="3">
        <v>17601.919999999998</v>
      </c>
      <c r="G189" s="3">
        <v>321060.23000000004</v>
      </c>
      <c r="H189" s="3">
        <v>44579.68</v>
      </c>
      <c r="I189" s="3">
        <v>1166.3900000000001</v>
      </c>
      <c r="J189" s="3">
        <v>0</v>
      </c>
      <c r="K189" s="3">
        <f t="shared" si="6"/>
        <v>1763450.5999999999</v>
      </c>
    </row>
    <row r="190" spans="1:11" x14ac:dyDescent="0.25">
      <c r="A190" s="2" t="s">
        <v>41</v>
      </c>
      <c r="B190" s="3">
        <v>1515923.3599999999</v>
      </c>
      <c r="C190" s="3">
        <v>353269.75999999995</v>
      </c>
      <c r="D190" s="3">
        <v>22943.42</v>
      </c>
      <c r="E190" s="3">
        <v>72.59</v>
      </c>
      <c r="F190" s="3">
        <v>25447.32</v>
      </c>
      <c r="G190" s="3">
        <v>460639.45999999996</v>
      </c>
      <c r="H190" s="3">
        <v>64449.4</v>
      </c>
      <c r="I190" s="3">
        <v>4888.57</v>
      </c>
      <c r="J190" s="3">
        <v>0</v>
      </c>
      <c r="K190" s="3">
        <f t="shared" si="6"/>
        <v>2447633.88</v>
      </c>
    </row>
    <row r="191" spans="1:11" x14ac:dyDescent="0.25">
      <c r="A191" s="2" t="s">
        <v>42</v>
      </c>
      <c r="B191" s="3">
        <v>471997.71</v>
      </c>
      <c r="C191" s="3">
        <v>172710.98</v>
      </c>
      <c r="D191" s="3">
        <v>6442.32</v>
      </c>
      <c r="E191" s="3">
        <v>20.38</v>
      </c>
      <c r="F191" s="3">
        <v>2786.63</v>
      </c>
      <c r="G191" s="3">
        <v>143424.65000000002</v>
      </c>
      <c r="H191" s="3">
        <v>7057.58</v>
      </c>
      <c r="I191" s="3">
        <v>1372.67</v>
      </c>
      <c r="J191" s="3">
        <v>0</v>
      </c>
      <c r="K191" s="3">
        <f t="shared" si="6"/>
        <v>805812.92</v>
      </c>
    </row>
    <row r="192" spans="1:11" x14ac:dyDescent="0.25">
      <c r="A192" s="2" t="s">
        <v>43</v>
      </c>
      <c r="B192" s="3">
        <v>13891780.859999999</v>
      </c>
      <c r="C192" s="3">
        <v>1843689.86</v>
      </c>
      <c r="D192" s="3">
        <v>317377.56</v>
      </c>
      <c r="E192" s="3">
        <v>1004.21</v>
      </c>
      <c r="F192" s="3">
        <v>294069.95</v>
      </c>
      <c r="G192" s="3">
        <v>4221257.1700000009</v>
      </c>
      <c r="H192" s="3">
        <v>744779.11</v>
      </c>
      <c r="I192" s="3">
        <v>67623.83</v>
      </c>
      <c r="J192" s="3">
        <v>0</v>
      </c>
      <c r="K192" s="3">
        <f t="shared" si="6"/>
        <v>21381582.549999997</v>
      </c>
    </row>
    <row r="193" spans="1:11" x14ac:dyDescent="0.25">
      <c r="A193" s="2" t="s">
        <v>44</v>
      </c>
      <c r="B193" s="3">
        <v>56335133.349999994</v>
      </c>
      <c r="C193" s="3">
        <v>5963467.5</v>
      </c>
      <c r="D193" s="3">
        <v>1201687.24</v>
      </c>
      <c r="E193" s="3">
        <v>3802.24</v>
      </c>
      <c r="F193" s="3">
        <v>1375997.51</v>
      </c>
      <c r="G193" s="3">
        <v>17118401.720000003</v>
      </c>
      <c r="H193" s="3">
        <v>3484933.47</v>
      </c>
      <c r="I193" s="3">
        <v>256044.22</v>
      </c>
      <c r="J193" s="3">
        <v>2230189</v>
      </c>
      <c r="K193" s="3">
        <f t="shared" si="6"/>
        <v>87969656.25</v>
      </c>
    </row>
    <row r="194" spans="1:11" x14ac:dyDescent="0.25">
      <c r="A194" s="2" t="s">
        <v>45</v>
      </c>
      <c r="B194" s="3">
        <v>507250.04000000004</v>
      </c>
      <c r="C194" s="3">
        <v>171942.22999999998</v>
      </c>
      <c r="D194" s="3">
        <v>9699.01</v>
      </c>
      <c r="E194" s="3">
        <v>30.69</v>
      </c>
      <c r="F194" s="3">
        <v>2588.04</v>
      </c>
      <c r="G194" s="3">
        <v>154136.66999999998</v>
      </c>
      <c r="H194" s="3">
        <v>6554.62</v>
      </c>
      <c r="I194" s="3">
        <v>2066.5700000000002</v>
      </c>
      <c r="J194" s="3">
        <v>0</v>
      </c>
      <c r="K194" s="3">
        <f t="shared" si="6"/>
        <v>854267.86999999988</v>
      </c>
    </row>
    <row r="195" spans="1:11" x14ac:dyDescent="0.25">
      <c r="A195" s="2" t="s">
        <v>46</v>
      </c>
      <c r="B195" s="3">
        <v>467531.2</v>
      </c>
      <c r="C195" s="3">
        <v>141346.74</v>
      </c>
      <c r="D195" s="3">
        <v>11895.97</v>
      </c>
      <c r="E195" s="3">
        <v>37.64</v>
      </c>
      <c r="F195" s="3">
        <v>2179.65</v>
      </c>
      <c r="G195" s="3">
        <v>142067.43</v>
      </c>
      <c r="H195" s="3">
        <v>5520.31</v>
      </c>
      <c r="I195" s="3">
        <v>2534.6799999999998</v>
      </c>
      <c r="J195" s="3">
        <v>0</v>
      </c>
      <c r="K195" s="3">
        <f t="shared" si="6"/>
        <v>773113.62</v>
      </c>
    </row>
    <row r="196" spans="1:11" x14ac:dyDescent="0.25">
      <c r="A196" s="2" t="s">
        <v>47</v>
      </c>
      <c r="B196" s="3">
        <v>7406818.1100000003</v>
      </c>
      <c r="C196" s="3">
        <v>951688.83000000007</v>
      </c>
      <c r="D196" s="3">
        <v>147584.21</v>
      </c>
      <c r="E196" s="3">
        <v>466.97</v>
      </c>
      <c r="F196" s="3">
        <v>172151.69</v>
      </c>
      <c r="G196" s="3">
        <v>2250689.4</v>
      </c>
      <c r="H196" s="3">
        <v>436001.65</v>
      </c>
      <c r="I196" s="3">
        <v>31445.86</v>
      </c>
      <c r="J196" s="3">
        <v>0</v>
      </c>
      <c r="K196" s="3">
        <f t="shared" si="6"/>
        <v>11396846.720000001</v>
      </c>
    </row>
    <row r="197" spans="1:11" x14ac:dyDescent="0.25">
      <c r="A197" s="2" t="s">
        <v>48</v>
      </c>
      <c r="B197" s="3">
        <v>467000.63999999996</v>
      </c>
      <c r="C197" s="3">
        <v>166110.36000000002</v>
      </c>
      <c r="D197" s="3">
        <v>7409.06</v>
      </c>
      <c r="E197" s="3">
        <v>23.44</v>
      </c>
      <c r="F197" s="3">
        <v>2576.7800000000002</v>
      </c>
      <c r="G197" s="3">
        <v>141906.19999999998</v>
      </c>
      <c r="H197" s="3">
        <v>6526.11</v>
      </c>
      <c r="I197" s="3">
        <v>1578.65</v>
      </c>
      <c r="J197" s="3">
        <v>0</v>
      </c>
      <c r="K197" s="3">
        <f t="shared" si="6"/>
        <v>793131.24</v>
      </c>
    </row>
    <row r="198" spans="1:11" x14ac:dyDescent="0.25">
      <c r="A198" s="2" t="s">
        <v>49</v>
      </c>
      <c r="B198" s="3">
        <v>1148133.5799999998</v>
      </c>
      <c r="C198" s="3">
        <v>278528.15000000002</v>
      </c>
      <c r="D198" s="3">
        <v>10102.799999999999</v>
      </c>
      <c r="E198" s="3">
        <v>31.97</v>
      </c>
      <c r="F198" s="3">
        <v>22536.58</v>
      </c>
      <c r="G198" s="3">
        <v>348880.2</v>
      </c>
      <c r="H198" s="3">
        <v>57077.5</v>
      </c>
      <c r="I198" s="3">
        <v>2152.61</v>
      </c>
      <c r="J198" s="3">
        <v>0</v>
      </c>
      <c r="K198" s="3">
        <f t="shared" si="6"/>
        <v>1867443.3900000001</v>
      </c>
    </row>
    <row r="199" spans="1:11" x14ac:dyDescent="0.25">
      <c r="A199" s="2" t="s">
        <v>50</v>
      </c>
      <c r="B199" s="3">
        <v>2740888.27</v>
      </c>
      <c r="C199" s="3">
        <v>514274.62</v>
      </c>
      <c r="D199" s="3">
        <v>44666.6</v>
      </c>
      <c r="E199" s="3">
        <v>141.33000000000001</v>
      </c>
      <c r="F199" s="3">
        <v>55161.39</v>
      </c>
      <c r="G199" s="3">
        <v>832866.17</v>
      </c>
      <c r="H199" s="3">
        <v>139705.04</v>
      </c>
      <c r="I199" s="3">
        <v>9517.14</v>
      </c>
      <c r="J199" s="3">
        <v>0</v>
      </c>
      <c r="K199" s="3">
        <f t="shared" si="6"/>
        <v>4337220.5599999996</v>
      </c>
    </row>
    <row r="200" spans="1:11" x14ac:dyDescent="0.25">
      <c r="A200" s="2" t="s">
        <v>51</v>
      </c>
      <c r="B200" s="3">
        <v>512762.00999999995</v>
      </c>
      <c r="C200" s="3">
        <v>185711.12</v>
      </c>
      <c r="D200" s="3">
        <v>6350.18</v>
      </c>
      <c r="E200" s="3">
        <v>20.09</v>
      </c>
      <c r="F200" s="3">
        <v>3574.09</v>
      </c>
      <c r="G200" s="3">
        <v>155811.57</v>
      </c>
      <c r="H200" s="3">
        <v>9051.9500000000007</v>
      </c>
      <c r="I200" s="3">
        <v>1353.04</v>
      </c>
      <c r="J200" s="3">
        <v>0</v>
      </c>
      <c r="K200" s="3">
        <f t="shared" si="6"/>
        <v>874634.04999999981</v>
      </c>
    </row>
    <row r="201" spans="1:11" x14ac:dyDescent="0.25">
      <c r="A201" s="2" t="s">
        <v>52</v>
      </c>
      <c r="B201" s="3">
        <v>785837.86</v>
      </c>
      <c r="C201" s="3">
        <v>252398.38</v>
      </c>
      <c r="D201" s="3">
        <v>7804.25</v>
      </c>
      <c r="E201" s="3">
        <v>24.69</v>
      </c>
      <c r="F201" s="3">
        <v>9447.3799999999992</v>
      </c>
      <c r="G201" s="3">
        <v>238790.38</v>
      </c>
      <c r="H201" s="3">
        <v>23927</v>
      </c>
      <c r="I201" s="3">
        <v>1662.86</v>
      </c>
      <c r="J201" s="3">
        <v>0</v>
      </c>
      <c r="K201" s="3">
        <f t="shared" si="6"/>
        <v>1319892.8</v>
      </c>
    </row>
    <row r="202" spans="1:11" x14ac:dyDescent="0.25">
      <c r="A202" s="2" t="s">
        <v>53</v>
      </c>
      <c r="B202" s="3">
        <v>805709.56</v>
      </c>
      <c r="C202" s="3">
        <v>278608.5</v>
      </c>
      <c r="D202" s="3">
        <v>812.56</v>
      </c>
      <c r="E202" s="3">
        <v>2.57</v>
      </c>
      <c r="F202" s="3">
        <v>12116.71</v>
      </c>
      <c r="G202" s="3">
        <v>244828.76</v>
      </c>
      <c r="H202" s="3">
        <v>30687.49</v>
      </c>
      <c r="I202" s="3">
        <v>173.13</v>
      </c>
      <c r="J202" s="3">
        <v>0</v>
      </c>
      <c r="K202" s="3">
        <f t="shared" si="6"/>
        <v>1372939.28</v>
      </c>
    </row>
    <row r="203" spans="1:11" x14ac:dyDescent="0.25">
      <c r="A203" s="2" t="s">
        <v>54</v>
      </c>
      <c r="B203" s="3">
        <v>633157.93999999994</v>
      </c>
      <c r="C203" s="3">
        <v>181274.29</v>
      </c>
      <c r="D203" s="3">
        <v>14054.17</v>
      </c>
      <c r="E203" s="3">
        <v>44.47</v>
      </c>
      <c r="F203" s="3">
        <v>5045.21</v>
      </c>
      <c r="G203" s="3">
        <v>192395.97</v>
      </c>
      <c r="H203" s="3">
        <v>12777.81</v>
      </c>
      <c r="I203" s="3">
        <v>2994.53</v>
      </c>
      <c r="J203" s="3">
        <v>0</v>
      </c>
      <c r="K203" s="3">
        <f t="shared" si="6"/>
        <v>1041744.39</v>
      </c>
    </row>
    <row r="204" spans="1:11" x14ac:dyDescent="0.25">
      <c r="A204" s="2" t="s">
        <v>55</v>
      </c>
      <c r="B204" s="3">
        <v>2509820.6</v>
      </c>
      <c r="C204" s="3">
        <v>503146.15</v>
      </c>
      <c r="D204" s="3">
        <v>67106.460000000006</v>
      </c>
      <c r="E204" s="3">
        <v>212.33</v>
      </c>
      <c r="F204" s="3">
        <v>32412.71</v>
      </c>
      <c r="G204" s="3">
        <v>762652.27</v>
      </c>
      <c r="H204" s="3">
        <v>82090.37</v>
      </c>
      <c r="I204" s="3">
        <v>14298.41</v>
      </c>
      <c r="J204" s="3">
        <v>0</v>
      </c>
      <c r="K204" s="3">
        <f t="shared" si="6"/>
        <v>3971739.3000000003</v>
      </c>
    </row>
    <row r="205" spans="1:11" x14ac:dyDescent="0.25">
      <c r="A205" s="2" t="s">
        <v>56</v>
      </c>
      <c r="B205" s="3">
        <v>14975927.82</v>
      </c>
      <c r="C205" s="3">
        <v>2010781.3199999998</v>
      </c>
      <c r="D205" s="3">
        <v>338039.94</v>
      </c>
      <c r="E205" s="3">
        <v>1069.5899999999999</v>
      </c>
      <c r="F205" s="3">
        <v>317357.87</v>
      </c>
      <c r="G205" s="3">
        <v>4550693.91</v>
      </c>
      <c r="H205" s="3">
        <v>803759.5</v>
      </c>
      <c r="I205" s="3">
        <v>72026.37</v>
      </c>
      <c r="J205" s="3">
        <v>0</v>
      </c>
      <c r="K205" s="3">
        <f t="shared" si="6"/>
        <v>23069656.320000004</v>
      </c>
    </row>
    <row r="206" spans="1:11" x14ac:dyDescent="0.25">
      <c r="A206" s="2" t="s">
        <v>57</v>
      </c>
      <c r="B206" s="3">
        <v>14396366.1</v>
      </c>
      <c r="C206" s="3">
        <v>1503340.3699999999</v>
      </c>
      <c r="D206" s="3">
        <v>294920.83</v>
      </c>
      <c r="E206" s="3">
        <v>933.15</v>
      </c>
      <c r="F206" s="3">
        <v>360537.97</v>
      </c>
      <c r="G206" s="3">
        <v>4374584.09</v>
      </c>
      <c r="H206" s="3">
        <v>913120</v>
      </c>
      <c r="I206" s="3">
        <v>62838.96</v>
      </c>
      <c r="J206" s="3">
        <v>0</v>
      </c>
      <c r="K206" s="3">
        <f t="shared" si="6"/>
        <v>21906641.469999999</v>
      </c>
    </row>
    <row r="207" spans="1:11" x14ac:dyDescent="0.25">
      <c r="A207" s="2" t="s">
        <v>58</v>
      </c>
      <c r="B207" s="3">
        <v>449568.43</v>
      </c>
      <c r="C207" s="3">
        <v>113967.12000000001</v>
      </c>
      <c r="D207" s="3">
        <v>16518.07</v>
      </c>
      <c r="E207" s="3">
        <v>52.26</v>
      </c>
      <c r="F207" s="3">
        <v>1080.8</v>
      </c>
      <c r="G207" s="3">
        <v>136609.10999999999</v>
      </c>
      <c r="H207" s="3">
        <v>2737.29</v>
      </c>
      <c r="I207" s="3">
        <v>3519.51</v>
      </c>
      <c r="J207" s="3">
        <v>0</v>
      </c>
      <c r="K207" s="3">
        <f t="shared" si="6"/>
        <v>724052.59000000008</v>
      </c>
    </row>
    <row r="208" spans="1:11" x14ac:dyDescent="0.25">
      <c r="A208" s="2" t="s">
        <v>59</v>
      </c>
      <c r="B208" s="3">
        <v>636624.21</v>
      </c>
      <c r="C208" s="3">
        <v>223456.97999999998</v>
      </c>
      <c r="D208" s="3">
        <v>5613.38</v>
      </c>
      <c r="E208" s="3">
        <v>17.760000000000002</v>
      </c>
      <c r="F208" s="3">
        <v>6387.78</v>
      </c>
      <c r="G208" s="3">
        <v>193449.24</v>
      </c>
      <c r="H208" s="3">
        <v>16178.07</v>
      </c>
      <c r="I208" s="3">
        <v>1196.05</v>
      </c>
      <c r="J208" s="3">
        <v>0</v>
      </c>
      <c r="K208" s="3">
        <f t="shared" si="6"/>
        <v>1082923.4700000002</v>
      </c>
    </row>
    <row r="209" spans="1:11" x14ac:dyDescent="0.25">
      <c r="A209" s="2" t="s">
        <v>60</v>
      </c>
      <c r="B209" s="3">
        <v>450797.62</v>
      </c>
      <c r="C209" s="3">
        <v>120592.55</v>
      </c>
      <c r="D209" s="3">
        <v>15907.6</v>
      </c>
      <c r="E209" s="3">
        <v>50.33</v>
      </c>
      <c r="F209" s="3">
        <v>907.07</v>
      </c>
      <c r="G209" s="3">
        <v>136982.63</v>
      </c>
      <c r="H209" s="3">
        <v>2297.29</v>
      </c>
      <c r="I209" s="3">
        <v>3389.44</v>
      </c>
      <c r="J209" s="3">
        <v>0</v>
      </c>
      <c r="K209" s="3">
        <f t="shared" si="6"/>
        <v>730924.52999999991</v>
      </c>
    </row>
    <row r="210" spans="1:11" x14ac:dyDescent="0.25">
      <c r="A210" s="2" t="s">
        <v>61</v>
      </c>
      <c r="B210" s="3">
        <v>1124754.1200000001</v>
      </c>
      <c r="C210" s="3">
        <v>312111.85000000003</v>
      </c>
      <c r="D210" s="3">
        <v>6060.27</v>
      </c>
      <c r="E210" s="3">
        <v>19.18</v>
      </c>
      <c r="F210" s="3">
        <v>20839.810000000001</v>
      </c>
      <c r="G210" s="3">
        <v>341775.94</v>
      </c>
      <c r="H210" s="3">
        <v>52780.14</v>
      </c>
      <c r="I210" s="3">
        <v>1291.27</v>
      </c>
      <c r="J210" s="3">
        <v>0</v>
      </c>
      <c r="K210" s="3">
        <f t="shared" si="6"/>
        <v>1859632.58</v>
      </c>
    </row>
    <row r="211" spans="1:11" x14ac:dyDescent="0.25">
      <c r="A211" s="2" t="s">
        <v>62</v>
      </c>
      <c r="B211" s="3">
        <v>3110015.3200000003</v>
      </c>
      <c r="C211" s="3">
        <v>543184.31000000006</v>
      </c>
      <c r="D211" s="3">
        <v>43560.54</v>
      </c>
      <c r="E211" s="3">
        <v>137.83000000000001</v>
      </c>
      <c r="F211" s="3">
        <v>70301.59</v>
      </c>
      <c r="G211" s="3">
        <v>945031.78</v>
      </c>
      <c r="H211" s="3">
        <v>178050</v>
      </c>
      <c r="I211" s="3">
        <v>9281.4699999999993</v>
      </c>
      <c r="J211" s="3">
        <v>0</v>
      </c>
      <c r="K211" s="3">
        <f t="shared" si="6"/>
        <v>4899562.84</v>
      </c>
    </row>
    <row r="212" spans="1:11" x14ac:dyDescent="0.25">
      <c r="A212" s="2" t="s">
        <v>63</v>
      </c>
      <c r="B212" s="3">
        <v>724805.3600000001</v>
      </c>
      <c r="C212" s="3">
        <v>232208.94</v>
      </c>
      <c r="D212" s="3">
        <v>9329.94</v>
      </c>
      <c r="E212" s="3">
        <v>29.52</v>
      </c>
      <c r="F212" s="3">
        <v>7525</v>
      </c>
      <c r="G212" s="3">
        <v>220244.61000000002</v>
      </c>
      <c r="H212" s="3">
        <v>19058.27</v>
      </c>
      <c r="I212" s="3">
        <v>1987.94</v>
      </c>
      <c r="J212" s="3">
        <v>0</v>
      </c>
      <c r="K212" s="3">
        <f t="shared" si="6"/>
        <v>1215189.58</v>
      </c>
    </row>
    <row r="213" spans="1:11" x14ac:dyDescent="0.25">
      <c r="A213" s="2" t="s">
        <v>64</v>
      </c>
      <c r="B213" s="3">
        <v>514063.44999999995</v>
      </c>
      <c r="C213" s="3">
        <v>183198.71999999997</v>
      </c>
      <c r="D213" s="3">
        <v>6808.04</v>
      </c>
      <c r="E213" s="3">
        <v>21.54</v>
      </c>
      <c r="F213" s="3">
        <v>3589.9</v>
      </c>
      <c r="G213" s="3">
        <v>156207.05000000002</v>
      </c>
      <c r="H213" s="3">
        <v>9091.99</v>
      </c>
      <c r="I213" s="3">
        <v>1450.59</v>
      </c>
      <c r="J213" s="3">
        <v>0</v>
      </c>
      <c r="K213" s="3">
        <f t="shared" si="6"/>
        <v>874431.28</v>
      </c>
    </row>
    <row r="214" spans="1:11" x14ac:dyDescent="0.25">
      <c r="A214" s="2" t="s">
        <v>65</v>
      </c>
      <c r="B214" s="3">
        <v>983176.52</v>
      </c>
      <c r="C214" s="3">
        <v>283814.05000000005</v>
      </c>
      <c r="D214" s="3">
        <v>13870.08</v>
      </c>
      <c r="E214" s="3">
        <v>43.89</v>
      </c>
      <c r="F214" s="3">
        <v>12256.57</v>
      </c>
      <c r="G214" s="3">
        <v>298755.14</v>
      </c>
      <c r="H214" s="3">
        <v>31041.72</v>
      </c>
      <c r="I214" s="3">
        <v>2955.31</v>
      </c>
      <c r="J214" s="3">
        <v>0</v>
      </c>
      <c r="K214" s="3">
        <f t="shared" si="6"/>
        <v>1625913.28</v>
      </c>
    </row>
    <row r="215" spans="1:11" x14ac:dyDescent="0.25">
      <c r="A215" s="2" t="s">
        <v>66</v>
      </c>
      <c r="B215" s="3">
        <v>1120510.1100000001</v>
      </c>
      <c r="C215" s="3">
        <v>326649.83</v>
      </c>
      <c r="D215" s="3">
        <v>14511.29</v>
      </c>
      <c r="E215" s="3">
        <v>45.91</v>
      </c>
      <c r="F215" s="3">
        <v>14440.72</v>
      </c>
      <c r="G215" s="3">
        <v>340486.32</v>
      </c>
      <c r="H215" s="3">
        <v>36573.43</v>
      </c>
      <c r="I215" s="3">
        <v>3091.93</v>
      </c>
      <c r="J215" s="3">
        <v>0</v>
      </c>
      <c r="K215" s="3">
        <f t="shared" si="6"/>
        <v>1856309.54</v>
      </c>
    </row>
    <row r="216" spans="1:11" x14ac:dyDescent="0.25">
      <c r="A216" s="2" t="s">
        <v>67</v>
      </c>
      <c r="B216" s="3">
        <v>443339.62</v>
      </c>
      <c r="C216" s="3">
        <v>113543.72</v>
      </c>
      <c r="D216" s="3">
        <v>16332.21</v>
      </c>
      <c r="E216" s="3">
        <v>51.68</v>
      </c>
      <c r="F216" s="3">
        <v>938.63</v>
      </c>
      <c r="G216" s="3">
        <v>134716.38</v>
      </c>
      <c r="H216" s="3">
        <v>2377.23</v>
      </c>
      <c r="I216" s="3">
        <v>3479.91</v>
      </c>
      <c r="J216" s="3">
        <v>0</v>
      </c>
      <c r="K216" s="3">
        <f t="shared" si="6"/>
        <v>714779.38</v>
      </c>
    </row>
    <row r="217" spans="1:11" x14ac:dyDescent="0.25">
      <c r="A217" s="2" t="s">
        <v>68</v>
      </c>
      <c r="B217" s="3">
        <v>1303128.33</v>
      </c>
      <c r="C217" s="3">
        <v>158292.07</v>
      </c>
      <c r="D217" s="3">
        <v>26312.61</v>
      </c>
      <c r="E217" s="3">
        <v>83.26</v>
      </c>
      <c r="F217" s="3">
        <v>30894.17</v>
      </c>
      <c r="G217" s="3">
        <v>395978.02</v>
      </c>
      <c r="H217" s="3">
        <v>78244.41</v>
      </c>
      <c r="I217" s="3">
        <v>5606.44</v>
      </c>
      <c r="J217" s="3">
        <v>0</v>
      </c>
      <c r="K217" s="3">
        <f t="shared" si="6"/>
        <v>1998539.31</v>
      </c>
    </row>
    <row r="218" spans="1:11" x14ac:dyDescent="0.25">
      <c r="A218" s="2" t="s">
        <v>69</v>
      </c>
      <c r="B218" s="3">
        <v>442188.05</v>
      </c>
      <c r="C218" s="3">
        <v>117917.29</v>
      </c>
      <c r="D218" s="3">
        <v>16107.49</v>
      </c>
      <c r="E218" s="3">
        <v>50.97</v>
      </c>
      <c r="F218" s="3">
        <v>629.54</v>
      </c>
      <c r="G218" s="3">
        <v>134366.46</v>
      </c>
      <c r="H218" s="3">
        <v>1594.41</v>
      </c>
      <c r="I218" s="3">
        <v>3432.03</v>
      </c>
      <c r="J218" s="3">
        <v>0</v>
      </c>
      <c r="K218" s="3">
        <f t="shared" si="6"/>
        <v>716286.24</v>
      </c>
    </row>
    <row r="219" spans="1:11" x14ac:dyDescent="0.25">
      <c r="A219" s="2" t="s">
        <v>70</v>
      </c>
      <c r="B219" s="3">
        <v>14064207.41</v>
      </c>
      <c r="C219" s="3">
        <v>1579817.55</v>
      </c>
      <c r="D219" s="3">
        <v>314245.83</v>
      </c>
      <c r="E219" s="3">
        <v>994.3</v>
      </c>
      <c r="F219" s="3">
        <v>327186.63</v>
      </c>
      <c r="G219" s="3">
        <v>4273651.96</v>
      </c>
      <c r="H219" s="3">
        <v>828652.4</v>
      </c>
      <c r="I219" s="3">
        <v>66956.55</v>
      </c>
      <c r="J219" s="3">
        <v>2537229</v>
      </c>
      <c r="K219" s="3">
        <f t="shared" si="6"/>
        <v>23992941.630000003</v>
      </c>
    </row>
    <row r="220" spans="1:11" x14ac:dyDescent="0.25">
      <c r="A220" s="2" t="s">
        <v>71</v>
      </c>
      <c r="B220" s="3">
        <v>595667.81000000006</v>
      </c>
      <c r="C220" s="3">
        <v>142055.93</v>
      </c>
      <c r="D220" s="3">
        <v>3891.5</v>
      </c>
      <c r="E220" s="3">
        <v>12.31</v>
      </c>
      <c r="F220" s="3">
        <v>12694.32</v>
      </c>
      <c r="G220" s="3">
        <v>181003.94</v>
      </c>
      <c r="H220" s="3">
        <v>32150.400000000001</v>
      </c>
      <c r="I220" s="3">
        <v>829.16</v>
      </c>
      <c r="J220" s="3">
        <v>0</v>
      </c>
      <c r="K220" s="3">
        <f t="shared" si="6"/>
        <v>968305.37000000011</v>
      </c>
    </row>
    <row r="221" spans="1:11" x14ac:dyDescent="0.25">
      <c r="A221" s="2" t="s">
        <v>72</v>
      </c>
      <c r="B221" s="3">
        <v>532778.92000000004</v>
      </c>
      <c r="C221" s="3">
        <v>188567.06</v>
      </c>
      <c r="D221" s="3">
        <v>7043.93</v>
      </c>
      <c r="E221" s="3">
        <v>22.29</v>
      </c>
      <c r="F221" s="3">
        <v>3842.61</v>
      </c>
      <c r="G221" s="3">
        <v>161894.06</v>
      </c>
      <c r="H221" s="3">
        <v>9732.0300000000007</v>
      </c>
      <c r="I221" s="3">
        <v>1500.86</v>
      </c>
      <c r="J221" s="3">
        <v>0</v>
      </c>
      <c r="K221" s="3">
        <f t="shared" si="6"/>
        <v>905381.76000000013</v>
      </c>
    </row>
    <row r="222" spans="1:11" x14ac:dyDescent="0.25">
      <c r="A222" s="2" t="s">
        <v>73</v>
      </c>
      <c r="B222" s="3">
        <v>1622661.03</v>
      </c>
      <c r="C222" s="3">
        <v>345902.1</v>
      </c>
      <c r="D222" s="3">
        <v>23819.89</v>
      </c>
      <c r="E222" s="3">
        <v>75.37</v>
      </c>
      <c r="F222" s="3">
        <v>30519.59</v>
      </c>
      <c r="G222" s="3">
        <v>493073.55</v>
      </c>
      <c r="H222" s="3">
        <v>77295.75</v>
      </c>
      <c r="I222" s="3">
        <v>5075.32</v>
      </c>
      <c r="J222" s="3">
        <v>0</v>
      </c>
      <c r="K222" s="3">
        <f t="shared" si="6"/>
        <v>2598422.5999999996</v>
      </c>
    </row>
    <row r="223" spans="1:11" x14ac:dyDescent="0.25">
      <c r="A223" s="2" t="s">
        <v>74</v>
      </c>
      <c r="B223" s="3">
        <v>480885.12</v>
      </c>
      <c r="C223" s="3">
        <v>159269.53</v>
      </c>
      <c r="D223" s="3">
        <v>7666.16</v>
      </c>
      <c r="E223" s="3">
        <v>24.26</v>
      </c>
      <c r="F223" s="3">
        <v>3673.38</v>
      </c>
      <c r="G223" s="3">
        <v>146125.24000000002</v>
      </c>
      <c r="H223" s="3">
        <v>9303.43</v>
      </c>
      <c r="I223" s="3">
        <v>1633.43</v>
      </c>
      <c r="J223" s="3">
        <v>0</v>
      </c>
      <c r="K223" s="3">
        <f t="shared" si="6"/>
        <v>808580.55000000016</v>
      </c>
    </row>
    <row r="224" spans="1:11" x14ac:dyDescent="0.25">
      <c r="A224" s="2" t="s">
        <v>75</v>
      </c>
      <c r="B224" s="3">
        <v>543733.43000000005</v>
      </c>
      <c r="C224" s="3">
        <v>187961.91</v>
      </c>
      <c r="D224" s="3">
        <v>5857.39</v>
      </c>
      <c r="E224" s="3">
        <v>18.53</v>
      </c>
      <c r="F224" s="3">
        <v>5092.6400000000003</v>
      </c>
      <c r="G224" s="3">
        <v>165222.78999999998</v>
      </c>
      <c r="H224" s="3">
        <v>12897.91</v>
      </c>
      <c r="I224" s="3">
        <v>1248.04</v>
      </c>
      <c r="J224" s="3">
        <v>0</v>
      </c>
      <c r="K224" s="3">
        <f t="shared" si="6"/>
        <v>922032.64000000025</v>
      </c>
    </row>
    <row r="225" spans="1:11" x14ac:dyDescent="0.25">
      <c r="A225" s="2" t="s">
        <v>76</v>
      </c>
      <c r="B225" s="3">
        <v>537037.51</v>
      </c>
      <c r="C225" s="3">
        <v>197570.68</v>
      </c>
      <c r="D225" s="3">
        <v>6223.5</v>
      </c>
      <c r="E225" s="3">
        <v>19.690000000000001</v>
      </c>
      <c r="F225" s="3">
        <v>3720.76</v>
      </c>
      <c r="G225" s="3">
        <v>163188.1</v>
      </c>
      <c r="H225" s="3">
        <v>9423.41</v>
      </c>
      <c r="I225" s="3">
        <v>1326.05</v>
      </c>
      <c r="J225" s="3">
        <v>0</v>
      </c>
      <c r="K225" s="3">
        <f t="shared" si="6"/>
        <v>918509.7</v>
      </c>
    </row>
    <row r="226" spans="1:11" x14ac:dyDescent="0.25">
      <c r="A226" s="2" t="s">
        <v>77</v>
      </c>
      <c r="B226" s="3">
        <v>475525.3</v>
      </c>
      <c r="C226" s="3">
        <v>170802.40000000002</v>
      </c>
      <c r="D226" s="3">
        <v>7245.05</v>
      </c>
      <c r="E226" s="3">
        <v>22.92</v>
      </c>
      <c r="F226" s="3">
        <v>2651.22</v>
      </c>
      <c r="G226" s="3">
        <v>144496.56</v>
      </c>
      <c r="H226" s="3">
        <v>6714.63</v>
      </c>
      <c r="I226" s="3">
        <v>1543.71</v>
      </c>
      <c r="J226" s="3">
        <v>0</v>
      </c>
      <c r="K226" s="3">
        <f t="shared" si="6"/>
        <v>809001.78999999992</v>
      </c>
    </row>
    <row r="227" spans="1:11" x14ac:dyDescent="0.25">
      <c r="A227" s="2" t="s">
        <v>78</v>
      </c>
      <c r="B227" s="3">
        <v>562771.73</v>
      </c>
      <c r="C227" s="3">
        <v>229726.54</v>
      </c>
      <c r="D227" s="3">
        <v>3807.62</v>
      </c>
      <c r="E227" s="3">
        <v>12.05</v>
      </c>
      <c r="F227" s="3">
        <v>3472.54</v>
      </c>
      <c r="G227" s="3">
        <v>171007.88999999998</v>
      </c>
      <c r="H227" s="3">
        <v>8794.77</v>
      </c>
      <c r="I227" s="3">
        <v>811.29</v>
      </c>
      <c r="J227" s="3">
        <v>0</v>
      </c>
      <c r="K227" s="3">
        <f t="shared" ref="K227:K233" si="7">SUM(B227:J227)</f>
        <v>980404.43000000017</v>
      </c>
    </row>
    <row r="228" spans="1:11" x14ac:dyDescent="0.25">
      <c r="A228" s="2" t="s">
        <v>79</v>
      </c>
      <c r="B228" s="3">
        <v>522050.76</v>
      </c>
      <c r="C228" s="3">
        <v>184314.98</v>
      </c>
      <c r="D228" s="3">
        <v>6632.81</v>
      </c>
      <c r="E228" s="3">
        <v>20.99</v>
      </c>
      <c r="F228" s="3">
        <v>3962.17</v>
      </c>
      <c r="G228" s="3">
        <v>158634.14000000001</v>
      </c>
      <c r="H228" s="3">
        <v>10034.82</v>
      </c>
      <c r="I228" s="3">
        <v>1413.26</v>
      </c>
      <c r="J228" s="3">
        <v>0</v>
      </c>
      <c r="K228" s="3">
        <f t="shared" si="7"/>
        <v>887063.93</v>
      </c>
    </row>
    <row r="229" spans="1:11" x14ac:dyDescent="0.25">
      <c r="A229" s="2" t="s">
        <v>80</v>
      </c>
      <c r="B229" s="3">
        <v>529721</v>
      </c>
      <c r="C229" s="3">
        <v>190950.83000000002</v>
      </c>
      <c r="D229" s="3">
        <v>6070.65</v>
      </c>
      <c r="E229" s="3">
        <v>19.21</v>
      </c>
      <c r="F229" s="3">
        <v>4056.96</v>
      </c>
      <c r="G229" s="3">
        <v>160964.86000000002</v>
      </c>
      <c r="H229" s="3">
        <v>10274.9</v>
      </c>
      <c r="I229" s="3">
        <v>1293.48</v>
      </c>
      <c r="J229" s="3">
        <v>0</v>
      </c>
      <c r="K229" s="3">
        <f t="shared" si="7"/>
        <v>903351.89</v>
      </c>
    </row>
    <row r="230" spans="1:11" x14ac:dyDescent="0.25">
      <c r="A230" s="2" t="s">
        <v>81</v>
      </c>
      <c r="B230" s="3">
        <v>1272004.48</v>
      </c>
      <c r="C230" s="3">
        <v>358342.37</v>
      </c>
      <c r="D230" s="3">
        <v>9450.7199999999993</v>
      </c>
      <c r="E230" s="3">
        <v>29.9</v>
      </c>
      <c r="F230" s="3">
        <v>21582.15</v>
      </c>
      <c r="G230" s="3">
        <v>386520.49</v>
      </c>
      <c r="H230" s="3">
        <v>54660.23</v>
      </c>
      <c r="I230" s="3">
        <v>2013.67</v>
      </c>
      <c r="J230" s="3">
        <v>0</v>
      </c>
      <c r="K230" s="3">
        <f t="shared" si="7"/>
        <v>2104604.0099999998</v>
      </c>
    </row>
    <row r="231" spans="1:11" x14ac:dyDescent="0.25">
      <c r="A231" s="2" t="s">
        <v>82</v>
      </c>
      <c r="B231" s="3">
        <v>523252.64</v>
      </c>
      <c r="C231" s="3">
        <v>190992.57</v>
      </c>
      <c r="D231" s="3">
        <v>4821.83</v>
      </c>
      <c r="E231" s="3">
        <v>15.26</v>
      </c>
      <c r="F231" s="3">
        <v>4481.1499999999996</v>
      </c>
      <c r="G231" s="3">
        <v>158999.34</v>
      </c>
      <c r="H231" s="3">
        <v>11349.24</v>
      </c>
      <c r="I231" s="3">
        <v>1027.3900000000001</v>
      </c>
      <c r="J231" s="3">
        <v>0</v>
      </c>
      <c r="K231" s="3">
        <f t="shared" si="7"/>
        <v>894939.41999999993</v>
      </c>
    </row>
    <row r="232" spans="1:11" x14ac:dyDescent="0.25">
      <c r="A232" s="2" t="s">
        <v>83</v>
      </c>
      <c r="B232" s="3">
        <v>516526.21</v>
      </c>
      <c r="C232" s="3">
        <v>175170.86000000002</v>
      </c>
      <c r="D232" s="3">
        <v>8227.18</v>
      </c>
      <c r="E232" s="3">
        <v>26.03</v>
      </c>
      <c r="F232" s="3">
        <v>3587.6</v>
      </c>
      <c r="G232" s="3">
        <v>156955.39000000001</v>
      </c>
      <c r="H232" s="3">
        <v>9086.16</v>
      </c>
      <c r="I232" s="3">
        <v>1752.97</v>
      </c>
      <c r="J232" s="3">
        <v>0</v>
      </c>
      <c r="K232" s="3">
        <f t="shared" si="7"/>
        <v>871332.40000000014</v>
      </c>
    </row>
    <row r="233" spans="1:11" ht="15.75" thickBot="1" x14ac:dyDescent="0.3">
      <c r="A233" s="2" t="s">
        <v>84</v>
      </c>
      <c r="B233" s="3">
        <v>860459.16</v>
      </c>
      <c r="C233" s="3">
        <v>243034.04</v>
      </c>
      <c r="D233" s="3">
        <v>7853.52</v>
      </c>
      <c r="E233" s="3">
        <v>24.84</v>
      </c>
      <c r="F233" s="3">
        <v>13693.88</v>
      </c>
      <c r="G233" s="3">
        <v>261465.30000000002</v>
      </c>
      <c r="H233" s="3">
        <v>34681.910000000003</v>
      </c>
      <c r="I233" s="3">
        <v>1673.36</v>
      </c>
      <c r="J233" s="3">
        <v>0</v>
      </c>
      <c r="K233" s="3">
        <f t="shared" si="7"/>
        <v>1422886.01</v>
      </c>
    </row>
    <row r="234" spans="1:11" ht="15.75" thickBot="1" x14ac:dyDescent="0.3">
      <c r="A234" s="5" t="s">
        <v>85</v>
      </c>
      <c r="B234" s="6">
        <f t="shared" ref="B234:K234" si="8">SUM(B162:B233)</f>
        <v>239722142.40000001</v>
      </c>
      <c r="C234" s="6">
        <f t="shared" si="8"/>
        <v>36301079.999999985</v>
      </c>
      <c r="D234" s="6">
        <f t="shared" si="8"/>
        <v>4919532.799999998</v>
      </c>
      <c r="E234" s="6">
        <f t="shared" si="8"/>
        <v>15565.819999999998</v>
      </c>
      <c r="F234" s="6">
        <f t="shared" si="8"/>
        <v>5002293.7999999989</v>
      </c>
      <c r="G234" s="6">
        <f t="shared" si="8"/>
        <v>72843706.790000007</v>
      </c>
      <c r="H234" s="6">
        <f t="shared" si="8"/>
        <v>12669108</v>
      </c>
      <c r="I234" s="6">
        <f t="shared" si="8"/>
        <v>1048207.8000000003</v>
      </c>
      <c r="J234" s="6">
        <f t="shared" si="8"/>
        <v>4952046</v>
      </c>
      <c r="K234" s="7">
        <f t="shared" si="8"/>
        <v>377473683.40999985</v>
      </c>
    </row>
    <row r="235" spans="1:11" x14ac:dyDescent="0.25">
      <c r="A235" s="8" t="s">
        <v>86</v>
      </c>
    </row>
    <row r="236" spans="1:11" x14ac:dyDescent="0.25">
      <c r="A236" s="9" t="s">
        <v>92</v>
      </c>
    </row>
    <row r="237" spans="1:11" x14ac:dyDescent="0.25">
      <c r="A237" s="9" t="s">
        <v>93</v>
      </c>
    </row>
    <row r="238" spans="1:11" x14ac:dyDescent="0.25">
      <c r="A238" s="9"/>
    </row>
    <row r="239" spans="1:11" ht="15.75" x14ac:dyDescent="0.25">
      <c r="A239" s="10" t="s">
        <v>94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8" x14ac:dyDescent="0.25">
      <c r="A240" s="11">
        <v>2017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89.25" x14ac:dyDescent="0.25">
      <c r="A241" s="1" t="s">
        <v>2</v>
      </c>
      <c r="B241" s="1" t="s">
        <v>3</v>
      </c>
      <c r="C241" s="1" t="s">
        <v>4</v>
      </c>
      <c r="D241" s="1" t="s">
        <v>88</v>
      </c>
      <c r="E241" s="1" t="s">
        <v>6</v>
      </c>
      <c r="F241" s="1" t="s">
        <v>7</v>
      </c>
      <c r="G241" s="1" t="s">
        <v>8</v>
      </c>
      <c r="H241" s="1" t="s">
        <v>9</v>
      </c>
      <c r="I241" s="1" t="s">
        <v>89</v>
      </c>
      <c r="J241" s="1" t="s">
        <v>11</v>
      </c>
      <c r="K241" s="1" t="s">
        <v>12</v>
      </c>
    </row>
    <row r="242" spans="1:11" x14ac:dyDescent="0.25">
      <c r="A242" s="2" t="s">
        <v>13</v>
      </c>
      <c r="B242" s="3">
        <v>649879.57999999996</v>
      </c>
      <c r="C242" s="3">
        <v>227845.19</v>
      </c>
      <c r="D242" s="3">
        <v>2629.23</v>
      </c>
      <c r="E242" s="3">
        <v>12.06</v>
      </c>
      <c r="F242" s="3">
        <v>7497.71</v>
      </c>
      <c r="G242" s="3">
        <v>112120.33</v>
      </c>
      <c r="H242" s="3">
        <v>16870.900000000001</v>
      </c>
      <c r="I242" s="3">
        <v>758.07</v>
      </c>
      <c r="J242" s="3">
        <v>0</v>
      </c>
      <c r="K242" s="3">
        <f>SUM(B242:J242)</f>
        <v>1017613.07</v>
      </c>
    </row>
    <row r="243" spans="1:11" x14ac:dyDescent="0.25">
      <c r="A243" s="2" t="s">
        <v>14</v>
      </c>
      <c r="B243" s="3">
        <v>6375551.1800000006</v>
      </c>
      <c r="C243" s="3">
        <v>644645.00000000012</v>
      </c>
      <c r="D243" s="3">
        <v>79477.47</v>
      </c>
      <c r="E243" s="3">
        <v>364.44</v>
      </c>
      <c r="F243" s="3">
        <v>191916.71000000002</v>
      </c>
      <c r="G243" s="3">
        <v>1099940.48</v>
      </c>
      <c r="H243" s="3">
        <v>431839.49</v>
      </c>
      <c r="I243" s="3">
        <v>22915.39</v>
      </c>
      <c r="J243" s="3">
        <v>27882</v>
      </c>
      <c r="K243" s="3">
        <f>SUM(B243:J243)</f>
        <v>8874532.160000002</v>
      </c>
    </row>
    <row r="244" spans="1:11" x14ac:dyDescent="0.25">
      <c r="A244" s="2" t="s">
        <v>15</v>
      </c>
      <c r="B244" s="3">
        <v>4220097.24</v>
      </c>
      <c r="C244" s="3">
        <v>685820.55</v>
      </c>
      <c r="D244" s="3">
        <v>71446.289999999994</v>
      </c>
      <c r="E244" s="3">
        <v>327.62</v>
      </c>
      <c r="F244" s="3">
        <v>77926.67</v>
      </c>
      <c r="G244" s="3">
        <v>728071.3</v>
      </c>
      <c r="H244" s="3">
        <v>175345.92000000001</v>
      </c>
      <c r="I244" s="3">
        <v>20599.8</v>
      </c>
      <c r="J244" s="3">
        <v>0</v>
      </c>
      <c r="K244" s="3">
        <f t="shared" ref="K244:K307" si="9">SUM(B244:J244)</f>
        <v>5979635.3899999997</v>
      </c>
    </row>
    <row r="245" spans="1:11" x14ac:dyDescent="0.25">
      <c r="A245" s="2" t="s">
        <v>16</v>
      </c>
      <c r="B245" s="3">
        <v>1147400.29</v>
      </c>
      <c r="C245" s="3">
        <v>302828.73999999993</v>
      </c>
      <c r="D245" s="3">
        <v>6302.43</v>
      </c>
      <c r="E245" s="3">
        <v>28.9</v>
      </c>
      <c r="F245" s="3">
        <v>22471.43</v>
      </c>
      <c r="G245" s="3">
        <v>197954.96</v>
      </c>
      <c r="H245" s="3">
        <v>50563.87</v>
      </c>
      <c r="I245" s="3">
        <v>1817.15</v>
      </c>
      <c r="J245" s="3">
        <v>0</v>
      </c>
      <c r="K245" s="3">
        <f t="shared" si="9"/>
        <v>1729367.7699999998</v>
      </c>
    </row>
    <row r="246" spans="1:11" x14ac:dyDescent="0.25">
      <c r="A246" s="2" t="s">
        <v>17</v>
      </c>
      <c r="B246" s="3">
        <v>593817.01</v>
      </c>
      <c r="C246" s="3">
        <v>180536.33000000002</v>
      </c>
      <c r="D246" s="3">
        <v>7322.81</v>
      </c>
      <c r="E246" s="3">
        <v>33.58</v>
      </c>
      <c r="F246" s="3">
        <v>4597.76</v>
      </c>
      <c r="G246" s="3">
        <v>102448.14</v>
      </c>
      <c r="H246" s="3">
        <v>10345.59</v>
      </c>
      <c r="I246" s="3">
        <v>2111.35</v>
      </c>
      <c r="J246" s="3">
        <v>0</v>
      </c>
      <c r="K246" s="3">
        <f t="shared" si="9"/>
        <v>901212.57000000007</v>
      </c>
    </row>
    <row r="247" spans="1:11" x14ac:dyDescent="0.25">
      <c r="A247" s="2" t="s">
        <v>18</v>
      </c>
      <c r="B247" s="3">
        <v>832366.71</v>
      </c>
      <c r="C247" s="3">
        <v>306957.28999999998</v>
      </c>
      <c r="D247" s="3">
        <v>965.81</v>
      </c>
      <c r="E247" s="3">
        <v>4.43</v>
      </c>
      <c r="F247" s="3">
        <v>10521.58</v>
      </c>
      <c r="G247" s="3">
        <v>143603.86000000002</v>
      </c>
      <c r="H247" s="3">
        <v>23675.03</v>
      </c>
      <c r="I247" s="3">
        <v>278.47000000000003</v>
      </c>
      <c r="J247" s="3">
        <v>0</v>
      </c>
      <c r="K247" s="3">
        <f t="shared" si="9"/>
        <v>1318373.1800000002</v>
      </c>
    </row>
    <row r="248" spans="1:11" x14ac:dyDescent="0.25">
      <c r="A248" s="2" t="s">
        <v>19</v>
      </c>
      <c r="B248" s="3">
        <v>529827.28999999992</v>
      </c>
      <c r="C248" s="3">
        <v>151720.59</v>
      </c>
      <c r="D248" s="3">
        <v>9230.57</v>
      </c>
      <c r="E248" s="3">
        <v>42.33</v>
      </c>
      <c r="F248" s="3">
        <v>2224.56</v>
      </c>
      <c r="G248" s="3">
        <v>91408.33</v>
      </c>
      <c r="H248" s="3">
        <v>5005.57</v>
      </c>
      <c r="I248" s="3">
        <v>2661.41</v>
      </c>
      <c r="J248" s="3">
        <v>0</v>
      </c>
      <c r="K248" s="3">
        <f t="shared" si="9"/>
        <v>792120.64999999979</v>
      </c>
    </row>
    <row r="249" spans="1:11" x14ac:dyDescent="0.25">
      <c r="A249" s="2" t="s">
        <v>20</v>
      </c>
      <c r="B249" s="3">
        <v>555350.68999999994</v>
      </c>
      <c r="C249" s="3">
        <v>184808.84</v>
      </c>
      <c r="D249" s="3">
        <v>5324.84</v>
      </c>
      <c r="E249" s="3">
        <v>24.42</v>
      </c>
      <c r="F249" s="3">
        <v>4176.43</v>
      </c>
      <c r="G249" s="3">
        <v>95811.74</v>
      </c>
      <c r="H249" s="3">
        <v>9397.56</v>
      </c>
      <c r="I249" s="3">
        <v>1535.29</v>
      </c>
      <c r="J249" s="3">
        <v>0</v>
      </c>
      <c r="K249" s="3">
        <f t="shared" si="9"/>
        <v>856429.81</v>
      </c>
    </row>
    <row r="250" spans="1:11" x14ac:dyDescent="0.25">
      <c r="A250" s="2" t="s">
        <v>21</v>
      </c>
      <c r="B250" s="3">
        <v>562165.54</v>
      </c>
      <c r="C250" s="3">
        <v>158969.49</v>
      </c>
      <c r="D250" s="3">
        <v>9481.1299999999992</v>
      </c>
      <c r="E250" s="3">
        <v>43.48</v>
      </c>
      <c r="F250" s="3">
        <v>2921.6600000000003</v>
      </c>
      <c r="G250" s="3">
        <v>96987.48000000001</v>
      </c>
      <c r="H250" s="3">
        <v>6574.15</v>
      </c>
      <c r="I250" s="3">
        <v>2733.65</v>
      </c>
      <c r="J250" s="3">
        <v>0</v>
      </c>
      <c r="K250" s="3">
        <f t="shared" si="9"/>
        <v>839876.58000000007</v>
      </c>
    </row>
    <row r="251" spans="1:11" x14ac:dyDescent="0.25">
      <c r="A251" s="2" t="s">
        <v>22</v>
      </c>
      <c r="B251" s="3">
        <v>581859.57000000007</v>
      </c>
      <c r="C251" s="3">
        <v>203673.61000000002</v>
      </c>
      <c r="D251" s="3">
        <v>4681.6499999999996</v>
      </c>
      <c r="E251" s="3">
        <v>21.47</v>
      </c>
      <c r="F251" s="3">
        <v>4232.2</v>
      </c>
      <c r="G251" s="3">
        <v>100385.18999999999</v>
      </c>
      <c r="H251" s="3">
        <v>9523.0499999999993</v>
      </c>
      <c r="I251" s="3">
        <v>1349.84</v>
      </c>
      <c r="J251" s="3">
        <v>0</v>
      </c>
      <c r="K251" s="3">
        <f t="shared" si="9"/>
        <v>905726.58</v>
      </c>
    </row>
    <row r="252" spans="1:11" x14ac:dyDescent="0.25">
      <c r="A252" s="2" t="s">
        <v>23</v>
      </c>
      <c r="B252" s="3">
        <v>581712.25</v>
      </c>
      <c r="C252" s="3">
        <v>172837.77000000002</v>
      </c>
      <c r="D252" s="3">
        <v>7464.66</v>
      </c>
      <c r="E252" s="3">
        <v>34.229999999999997</v>
      </c>
      <c r="F252" s="3">
        <v>4634.91</v>
      </c>
      <c r="G252" s="3">
        <v>100359.76000000001</v>
      </c>
      <c r="H252" s="3">
        <v>10429.209999999999</v>
      </c>
      <c r="I252" s="3">
        <v>2152.25</v>
      </c>
      <c r="J252" s="3">
        <v>0</v>
      </c>
      <c r="K252" s="3">
        <f t="shared" si="9"/>
        <v>879625.04</v>
      </c>
    </row>
    <row r="253" spans="1:11" x14ac:dyDescent="0.25">
      <c r="A253" s="2" t="s">
        <v>24</v>
      </c>
      <c r="B253" s="3">
        <v>3440797.4700000007</v>
      </c>
      <c r="C253" s="3">
        <v>615346.47</v>
      </c>
      <c r="D253" s="3">
        <v>50156.55</v>
      </c>
      <c r="E253" s="3">
        <v>229.99</v>
      </c>
      <c r="F253" s="3">
        <v>66060.47</v>
      </c>
      <c r="G253" s="3">
        <v>593622.77999999991</v>
      </c>
      <c r="H253" s="3">
        <v>148645.32999999999</v>
      </c>
      <c r="I253" s="3">
        <v>14461.42</v>
      </c>
      <c r="J253" s="3">
        <v>0</v>
      </c>
      <c r="K253" s="3">
        <f t="shared" si="9"/>
        <v>4929320.4800000004</v>
      </c>
    </row>
    <row r="254" spans="1:11" x14ac:dyDescent="0.25">
      <c r="A254" s="2" t="s">
        <v>25</v>
      </c>
      <c r="B254" s="3">
        <v>579960.6</v>
      </c>
      <c r="C254" s="3">
        <v>178750.91</v>
      </c>
      <c r="D254" s="3">
        <v>6803.73</v>
      </c>
      <c r="E254" s="3">
        <v>31.2</v>
      </c>
      <c r="F254" s="3">
        <v>4597.76</v>
      </c>
      <c r="G254" s="3">
        <v>100057.55000000002</v>
      </c>
      <c r="H254" s="3">
        <v>10345.59</v>
      </c>
      <c r="I254" s="3">
        <v>1961.69</v>
      </c>
      <c r="J254" s="3">
        <v>10208</v>
      </c>
      <c r="K254" s="3">
        <f t="shared" si="9"/>
        <v>892717.02999999991</v>
      </c>
    </row>
    <row r="255" spans="1:11" x14ac:dyDescent="0.25">
      <c r="A255" s="2" t="s">
        <v>26</v>
      </c>
      <c r="B255" s="3">
        <v>830997.44000000006</v>
      </c>
      <c r="C255" s="3">
        <v>254725.19</v>
      </c>
      <c r="D255" s="3">
        <v>5314.16</v>
      </c>
      <c r="E255" s="3">
        <v>24.37</v>
      </c>
      <c r="F255" s="3">
        <v>11537.8</v>
      </c>
      <c r="G255" s="3">
        <v>143367.64000000001</v>
      </c>
      <c r="H255" s="3">
        <v>25961.67</v>
      </c>
      <c r="I255" s="3">
        <v>1532.21</v>
      </c>
      <c r="J255" s="3">
        <v>0</v>
      </c>
      <c r="K255" s="3">
        <f t="shared" si="9"/>
        <v>1273460.48</v>
      </c>
    </row>
    <row r="256" spans="1:11" x14ac:dyDescent="0.25">
      <c r="A256" s="2" t="s">
        <v>27</v>
      </c>
      <c r="B256" s="3">
        <v>587802.6</v>
      </c>
      <c r="C256" s="3">
        <v>137194.17000000001</v>
      </c>
      <c r="D256" s="3">
        <v>11770.33</v>
      </c>
      <c r="E256" s="3">
        <v>53.97</v>
      </c>
      <c r="F256" s="3">
        <v>4266.2699999999995</v>
      </c>
      <c r="G256" s="3">
        <v>101410.51</v>
      </c>
      <c r="H256" s="3">
        <v>9599.7099999999991</v>
      </c>
      <c r="I256" s="3">
        <v>3393.69</v>
      </c>
      <c r="J256" s="3">
        <v>0</v>
      </c>
      <c r="K256" s="3">
        <f t="shared" si="9"/>
        <v>855491.24999999988</v>
      </c>
    </row>
    <row r="257" spans="1:11" x14ac:dyDescent="0.25">
      <c r="A257" s="2" t="s">
        <v>28</v>
      </c>
      <c r="B257" s="3">
        <v>2457841.34</v>
      </c>
      <c r="C257" s="3">
        <v>296522.85999999993</v>
      </c>
      <c r="D257" s="3">
        <v>31638.37</v>
      </c>
      <c r="E257" s="3">
        <v>145.08000000000001</v>
      </c>
      <c r="F257" s="3">
        <v>67581.680000000008</v>
      </c>
      <c r="G257" s="3">
        <v>424038.49</v>
      </c>
      <c r="H257" s="3">
        <v>152068.25</v>
      </c>
      <c r="I257" s="3">
        <v>9122.15</v>
      </c>
      <c r="J257" s="3">
        <v>0</v>
      </c>
      <c r="K257" s="3">
        <f t="shared" si="9"/>
        <v>3438958.22</v>
      </c>
    </row>
    <row r="258" spans="1:11" x14ac:dyDescent="0.25">
      <c r="A258" s="2" t="s">
        <v>29</v>
      </c>
      <c r="B258" s="3">
        <v>1125545.58</v>
      </c>
      <c r="C258" s="3">
        <v>306157.29000000004</v>
      </c>
      <c r="D258" s="3">
        <v>9211.81</v>
      </c>
      <c r="E258" s="3">
        <v>42.24</v>
      </c>
      <c r="F258" s="3">
        <v>17759.03</v>
      </c>
      <c r="G258" s="3">
        <v>194184.48</v>
      </c>
      <c r="H258" s="3">
        <v>39960.32</v>
      </c>
      <c r="I258" s="3">
        <v>2656</v>
      </c>
      <c r="J258" s="3">
        <v>0</v>
      </c>
      <c r="K258" s="3">
        <f t="shared" si="9"/>
        <v>1695516.7500000002</v>
      </c>
    </row>
    <row r="259" spans="1:11" x14ac:dyDescent="0.25">
      <c r="A259" s="2" t="s">
        <v>30</v>
      </c>
      <c r="B259" s="3">
        <v>8297860.2299999995</v>
      </c>
      <c r="C259" s="3">
        <v>1083350.83</v>
      </c>
      <c r="D259" s="3">
        <v>110199.12</v>
      </c>
      <c r="E259" s="3">
        <v>505.32</v>
      </c>
      <c r="F259" s="3">
        <v>215376.47</v>
      </c>
      <c r="G259" s="3">
        <v>1431586.41</v>
      </c>
      <c r="H259" s="3">
        <v>484627.25</v>
      </c>
      <c r="I259" s="3">
        <v>31773.23</v>
      </c>
      <c r="J259" s="3">
        <v>0</v>
      </c>
      <c r="K259" s="3">
        <f t="shared" si="9"/>
        <v>11655278.859999999</v>
      </c>
    </row>
    <row r="260" spans="1:11" x14ac:dyDescent="0.25">
      <c r="A260" s="2" t="s">
        <v>31</v>
      </c>
      <c r="B260" s="3">
        <v>41143861.119999997</v>
      </c>
      <c r="C260" s="3">
        <v>4538523.0100000007</v>
      </c>
      <c r="D260" s="3">
        <v>598614.17000000004</v>
      </c>
      <c r="E260" s="3">
        <v>2744.93</v>
      </c>
      <c r="F260" s="3">
        <v>1103868.0900000001</v>
      </c>
      <c r="G260" s="3">
        <v>7098335.04</v>
      </c>
      <c r="H260" s="3">
        <v>2483857.91</v>
      </c>
      <c r="I260" s="3">
        <v>172595.82</v>
      </c>
      <c r="J260" s="3">
        <v>0</v>
      </c>
      <c r="K260" s="3">
        <f t="shared" si="9"/>
        <v>57142400.089999996</v>
      </c>
    </row>
    <row r="261" spans="1:11" x14ac:dyDescent="0.25">
      <c r="A261" s="2" t="s">
        <v>32</v>
      </c>
      <c r="B261" s="3">
        <v>5187194.9899999993</v>
      </c>
      <c r="C261" s="3">
        <v>857356.87</v>
      </c>
      <c r="D261" s="3">
        <v>83064.149999999994</v>
      </c>
      <c r="E261" s="3">
        <v>380.89</v>
      </c>
      <c r="F261" s="3">
        <v>99332.35</v>
      </c>
      <c r="G261" s="3">
        <v>894919.6</v>
      </c>
      <c r="H261" s="3">
        <v>223511.71</v>
      </c>
      <c r="I261" s="3">
        <v>23949.53</v>
      </c>
      <c r="J261" s="3">
        <v>0</v>
      </c>
      <c r="K261" s="3">
        <f t="shared" si="9"/>
        <v>7369710.0899999989</v>
      </c>
    </row>
    <row r="262" spans="1:11" x14ac:dyDescent="0.25">
      <c r="A262" s="2" t="s">
        <v>33</v>
      </c>
      <c r="B262" s="3">
        <v>873925.11999999988</v>
      </c>
      <c r="C262" s="3">
        <v>288843.24000000005</v>
      </c>
      <c r="D262" s="3">
        <v>379.58</v>
      </c>
      <c r="E262" s="3">
        <v>1.74</v>
      </c>
      <c r="F262" s="3">
        <v>15441.54</v>
      </c>
      <c r="G262" s="3">
        <v>150773.73000000001</v>
      </c>
      <c r="H262" s="3">
        <v>34745.64</v>
      </c>
      <c r="I262" s="3">
        <v>109.44</v>
      </c>
      <c r="J262" s="3">
        <v>0</v>
      </c>
      <c r="K262" s="3">
        <f t="shared" si="9"/>
        <v>1364220.0299999998</v>
      </c>
    </row>
    <row r="263" spans="1:11" x14ac:dyDescent="0.25">
      <c r="A263" s="2" t="s">
        <v>34</v>
      </c>
      <c r="B263" s="3">
        <v>646656.79999999993</v>
      </c>
      <c r="C263" s="3">
        <v>223036.50999999998</v>
      </c>
      <c r="D263" s="3">
        <v>3285.8</v>
      </c>
      <c r="E263" s="3">
        <v>15.07</v>
      </c>
      <c r="F263" s="3">
        <v>7144.52</v>
      </c>
      <c r="G263" s="3">
        <v>111564.30999999998</v>
      </c>
      <c r="H263" s="3">
        <v>16076.18</v>
      </c>
      <c r="I263" s="3">
        <v>947.38</v>
      </c>
      <c r="J263" s="3">
        <v>0</v>
      </c>
      <c r="K263" s="3">
        <f t="shared" si="9"/>
        <v>1008726.57</v>
      </c>
    </row>
    <row r="264" spans="1:11" x14ac:dyDescent="0.25">
      <c r="A264" s="2" t="s">
        <v>35</v>
      </c>
      <c r="B264" s="3">
        <v>536138.09000000008</v>
      </c>
      <c r="C264" s="3">
        <v>179441.39</v>
      </c>
      <c r="D264" s="3">
        <v>6079.46</v>
      </c>
      <c r="E264" s="3">
        <v>27.88</v>
      </c>
      <c r="F264" s="3">
        <v>2903.0499999999997</v>
      </c>
      <c r="G264" s="3">
        <v>92497.109999999986</v>
      </c>
      <c r="H264" s="3">
        <v>6532.26</v>
      </c>
      <c r="I264" s="3">
        <v>1752.87</v>
      </c>
      <c r="J264" s="3">
        <v>0</v>
      </c>
      <c r="K264" s="3">
        <f t="shared" si="9"/>
        <v>825372.1100000001</v>
      </c>
    </row>
    <row r="265" spans="1:11" x14ac:dyDescent="0.25">
      <c r="A265" s="2" t="s">
        <v>36</v>
      </c>
      <c r="B265" s="3">
        <v>1131698.8800000001</v>
      </c>
      <c r="C265" s="3">
        <v>337669.95</v>
      </c>
      <c r="D265" s="3">
        <v>4944.53</v>
      </c>
      <c r="E265" s="3">
        <v>22.67</v>
      </c>
      <c r="F265" s="3">
        <v>19215.189999999999</v>
      </c>
      <c r="G265" s="3">
        <v>195246.1</v>
      </c>
      <c r="H265" s="3">
        <v>43236.88</v>
      </c>
      <c r="I265" s="3">
        <v>1425.64</v>
      </c>
      <c r="J265" s="3">
        <v>0</v>
      </c>
      <c r="K265" s="3">
        <f t="shared" si="9"/>
        <v>1733459.8399999999</v>
      </c>
    </row>
    <row r="266" spans="1:11" x14ac:dyDescent="0.25">
      <c r="A266" s="2" t="s">
        <v>37</v>
      </c>
      <c r="B266" s="3">
        <v>531476.98</v>
      </c>
      <c r="C266" s="3">
        <v>131231.59999999998</v>
      </c>
      <c r="D266" s="3">
        <v>11109.21</v>
      </c>
      <c r="E266" s="3">
        <v>50.94</v>
      </c>
      <c r="F266" s="3">
        <v>2556.04</v>
      </c>
      <c r="G266" s="3">
        <v>91692.939999999988</v>
      </c>
      <c r="H266" s="3">
        <v>5751.45</v>
      </c>
      <c r="I266" s="3">
        <v>3203.07</v>
      </c>
      <c r="J266" s="3">
        <v>0</v>
      </c>
      <c r="K266" s="3">
        <f t="shared" si="9"/>
        <v>777072.22999999975</v>
      </c>
    </row>
    <row r="267" spans="1:11" x14ac:dyDescent="0.25">
      <c r="A267" s="2" t="s">
        <v>38</v>
      </c>
      <c r="B267" s="3">
        <v>6326421.2199999997</v>
      </c>
      <c r="C267" s="3">
        <v>952403.46</v>
      </c>
      <c r="D267" s="3">
        <v>79682.19</v>
      </c>
      <c r="E267" s="3">
        <v>365.38</v>
      </c>
      <c r="F267" s="3">
        <v>154871.18000000002</v>
      </c>
      <c r="G267" s="3">
        <v>1091464.3500000001</v>
      </c>
      <c r="H267" s="3">
        <v>348481.86</v>
      </c>
      <c r="I267" s="3">
        <v>22974.42</v>
      </c>
      <c r="J267" s="3">
        <v>0</v>
      </c>
      <c r="K267" s="3">
        <f t="shared" si="9"/>
        <v>8976664.0599999987</v>
      </c>
    </row>
    <row r="268" spans="1:11" x14ac:dyDescent="0.25">
      <c r="A268" s="2" t="s">
        <v>39</v>
      </c>
      <c r="B268" s="3">
        <v>7089660.2400000002</v>
      </c>
      <c r="C268" s="3">
        <v>889327.29</v>
      </c>
      <c r="D268" s="3">
        <v>107231.71</v>
      </c>
      <c r="E268" s="3">
        <v>491.71</v>
      </c>
      <c r="F268" s="3">
        <v>173900.51</v>
      </c>
      <c r="G268" s="3">
        <v>1223141.98</v>
      </c>
      <c r="H268" s="3">
        <v>391300.51</v>
      </c>
      <c r="I268" s="3">
        <v>30917.65</v>
      </c>
      <c r="J268" s="3">
        <v>0</v>
      </c>
      <c r="K268" s="3">
        <f t="shared" si="9"/>
        <v>9905971.5999999996</v>
      </c>
    </row>
    <row r="269" spans="1:11" x14ac:dyDescent="0.25">
      <c r="A269" s="2" t="s">
        <v>40</v>
      </c>
      <c r="B269" s="3">
        <v>1223152.3999999999</v>
      </c>
      <c r="C269" s="3">
        <v>346950.08</v>
      </c>
      <c r="D269" s="3">
        <v>4045.4</v>
      </c>
      <c r="E269" s="3">
        <v>18.55</v>
      </c>
      <c r="F269" s="3">
        <v>24169.3</v>
      </c>
      <c r="G269" s="3">
        <v>211024.09999999998</v>
      </c>
      <c r="H269" s="3">
        <v>54384.31</v>
      </c>
      <c r="I269" s="3">
        <v>1166.3900000000001</v>
      </c>
      <c r="J269" s="3">
        <v>0</v>
      </c>
      <c r="K269" s="3">
        <f t="shared" si="9"/>
        <v>1864910.53</v>
      </c>
    </row>
    <row r="270" spans="1:11" x14ac:dyDescent="0.25">
      <c r="A270" s="2" t="s">
        <v>41</v>
      </c>
      <c r="B270" s="3">
        <v>1754911.3699999999</v>
      </c>
      <c r="C270" s="3">
        <v>386682.89999999997</v>
      </c>
      <c r="D270" s="3">
        <v>16955.02</v>
      </c>
      <c r="E270" s="3">
        <v>77.75</v>
      </c>
      <c r="F270" s="3">
        <v>34941.86</v>
      </c>
      <c r="G270" s="3">
        <v>302765.67999999993</v>
      </c>
      <c r="H270" s="3">
        <v>78624.08</v>
      </c>
      <c r="I270" s="3">
        <v>4888.57</v>
      </c>
      <c r="J270" s="3">
        <v>0</v>
      </c>
      <c r="K270" s="3">
        <f t="shared" si="9"/>
        <v>2579847.23</v>
      </c>
    </row>
    <row r="271" spans="1:11" x14ac:dyDescent="0.25">
      <c r="A271" s="2" t="s">
        <v>42</v>
      </c>
      <c r="B271" s="3">
        <v>546408.99000000011</v>
      </c>
      <c r="C271" s="3">
        <v>189046.40999999997</v>
      </c>
      <c r="D271" s="3">
        <v>4760.83</v>
      </c>
      <c r="E271" s="3">
        <v>21.83</v>
      </c>
      <c r="F271" s="3">
        <v>3826.33</v>
      </c>
      <c r="G271" s="3">
        <v>94269.08</v>
      </c>
      <c r="H271" s="3">
        <v>8609.7900000000009</v>
      </c>
      <c r="I271" s="3">
        <v>1372.67</v>
      </c>
      <c r="J271" s="3">
        <v>0</v>
      </c>
      <c r="K271" s="3">
        <f t="shared" si="9"/>
        <v>848315.93</v>
      </c>
    </row>
    <row r="272" spans="1:11" x14ac:dyDescent="0.25">
      <c r="A272" s="2" t="s">
        <v>43</v>
      </c>
      <c r="B272" s="3">
        <v>16081844.75</v>
      </c>
      <c r="C272" s="3">
        <v>2018070.5599999998</v>
      </c>
      <c r="D272" s="3">
        <v>234539.75</v>
      </c>
      <c r="E272" s="3">
        <v>1075.48</v>
      </c>
      <c r="F272" s="3">
        <v>403789.12</v>
      </c>
      <c r="G272" s="3">
        <v>2774516.52</v>
      </c>
      <c r="H272" s="3">
        <v>908582.12</v>
      </c>
      <c r="I272" s="3">
        <v>67623.83</v>
      </c>
      <c r="J272" s="3">
        <v>0</v>
      </c>
      <c r="K272" s="3">
        <f t="shared" si="9"/>
        <v>22490042.129999999</v>
      </c>
    </row>
    <row r="273" spans="1:11" x14ac:dyDescent="0.25">
      <c r="A273" s="2" t="s">
        <v>44</v>
      </c>
      <c r="B273" s="3">
        <v>65216467.049999997</v>
      </c>
      <c r="C273" s="3">
        <v>6527506.8500000006</v>
      </c>
      <c r="D273" s="3">
        <v>888038.29</v>
      </c>
      <c r="E273" s="3">
        <v>4072.08</v>
      </c>
      <c r="F273" s="3">
        <v>1889390.05</v>
      </c>
      <c r="G273" s="3">
        <v>11251455.75</v>
      </c>
      <c r="H273" s="3">
        <v>4251392.41</v>
      </c>
      <c r="I273" s="3">
        <v>256044.22</v>
      </c>
      <c r="J273" s="3">
        <v>1039039</v>
      </c>
      <c r="K273" s="3">
        <f t="shared" si="9"/>
        <v>91323405.699999988</v>
      </c>
    </row>
    <row r="274" spans="1:11" x14ac:dyDescent="0.25">
      <c r="A274" s="2" t="s">
        <v>45</v>
      </c>
      <c r="B274" s="3">
        <v>587218.92000000004</v>
      </c>
      <c r="C274" s="3">
        <v>188204.94999999998</v>
      </c>
      <c r="D274" s="3">
        <v>7167.5</v>
      </c>
      <c r="E274" s="3">
        <v>32.869999999999997</v>
      </c>
      <c r="F274" s="3">
        <v>3553.6499999999996</v>
      </c>
      <c r="G274" s="3">
        <v>101309.79999999999</v>
      </c>
      <c r="H274" s="3">
        <v>7996.21</v>
      </c>
      <c r="I274" s="3">
        <v>2066.5700000000002</v>
      </c>
      <c r="J274" s="3">
        <v>0</v>
      </c>
      <c r="K274" s="3">
        <f t="shared" si="9"/>
        <v>897550.46999999986</v>
      </c>
    </row>
    <row r="275" spans="1:11" x14ac:dyDescent="0.25">
      <c r="A275" s="2" t="s">
        <v>46</v>
      </c>
      <c r="B275" s="3">
        <v>541238.31999999995</v>
      </c>
      <c r="C275" s="3">
        <v>154715.64999999997</v>
      </c>
      <c r="D275" s="3">
        <v>8791.0400000000009</v>
      </c>
      <c r="E275" s="3">
        <v>40.31</v>
      </c>
      <c r="F275" s="3">
        <v>2992.88</v>
      </c>
      <c r="G275" s="3">
        <v>93377.02</v>
      </c>
      <c r="H275" s="3">
        <v>6734.42</v>
      </c>
      <c r="I275" s="3">
        <v>2534.6799999999998</v>
      </c>
      <c r="J275" s="3">
        <v>0</v>
      </c>
      <c r="K275" s="3">
        <f t="shared" si="9"/>
        <v>810424.32000000018</v>
      </c>
    </row>
    <row r="276" spans="1:11" x14ac:dyDescent="0.25">
      <c r="A276" s="2" t="s">
        <v>47</v>
      </c>
      <c r="B276" s="3">
        <v>8574516.1400000006</v>
      </c>
      <c r="C276" s="3">
        <v>1041701.8999999999</v>
      </c>
      <c r="D276" s="3">
        <v>109063.67999999999</v>
      </c>
      <c r="E276" s="3">
        <v>500.11</v>
      </c>
      <c r="F276" s="3">
        <v>236382.47</v>
      </c>
      <c r="G276" s="3">
        <v>1479316.38</v>
      </c>
      <c r="H276" s="3">
        <v>531893.68999999994</v>
      </c>
      <c r="I276" s="3">
        <v>31445.86</v>
      </c>
      <c r="J276" s="3">
        <v>0</v>
      </c>
      <c r="K276" s="3">
        <f t="shared" si="9"/>
        <v>12004820.229999999</v>
      </c>
    </row>
    <row r="277" spans="1:11" x14ac:dyDescent="0.25">
      <c r="A277" s="2" t="s">
        <v>48</v>
      </c>
      <c r="B277" s="3">
        <v>540624.12</v>
      </c>
      <c r="C277" s="3">
        <v>181821.48</v>
      </c>
      <c r="D277" s="3">
        <v>5475.24</v>
      </c>
      <c r="E277" s="3">
        <v>25.11</v>
      </c>
      <c r="F277" s="3">
        <v>3538.19</v>
      </c>
      <c r="G277" s="3">
        <v>93271.06</v>
      </c>
      <c r="H277" s="3">
        <v>7961.43</v>
      </c>
      <c r="I277" s="3">
        <v>1578.65</v>
      </c>
      <c r="J277" s="3">
        <v>0</v>
      </c>
      <c r="K277" s="3">
        <f t="shared" si="9"/>
        <v>834295.28</v>
      </c>
    </row>
    <row r="278" spans="1:11" x14ac:dyDescent="0.25">
      <c r="A278" s="2" t="s">
        <v>49</v>
      </c>
      <c r="B278" s="3">
        <v>1329138.8699999999</v>
      </c>
      <c r="C278" s="3">
        <v>304872.02</v>
      </c>
      <c r="D278" s="3">
        <v>7465.9</v>
      </c>
      <c r="E278" s="3">
        <v>34.229999999999997</v>
      </c>
      <c r="F278" s="3">
        <v>30945.11</v>
      </c>
      <c r="G278" s="3">
        <v>229309.38</v>
      </c>
      <c r="H278" s="3">
        <v>69630.84</v>
      </c>
      <c r="I278" s="3">
        <v>2152.61</v>
      </c>
      <c r="J278" s="3">
        <v>0</v>
      </c>
      <c r="K278" s="3">
        <f t="shared" si="9"/>
        <v>1973548.96</v>
      </c>
    </row>
    <row r="279" spans="1:11" x14ac:dyDescent="0.25">
      <c r="A279" s="2" t="s">
        <v>50</v>
      </c>
      <c r="B279" s="3">
        <v>3172994.16</v>
      </c>
      <c r="C279" s="3">
        <v>562915.97</v>
      </c>
      <c r="D279" s="3">
        <v>33008.300000000003</v>
      </c>
      <c r="E279" s="3">
        <v>151.36000000000001</v>
      </c>
      <c r="F279" s="3">
        <v>75742.42</v>
      </c>
      <c r="G279" s="3">
        <v>547420.06999999995</v>
      </c>
      <c r="H279" s="3">
        <v>170431.07</v>
      </c>
      <c r="I279" s="3">
        <v>9517.14</v>
      </c>
      <c r="J279" s="3">
        <v>0</v>
      </c>
      <c r="K279" s="3">
        <f t="shared" si="9"/>
        <v>4572180.4899999993</v>
      </c>
    </row>
    <row r="280" spans="1:11" x14ac:dyDescent="0.25">
      <c r="A280" s="2" t="s">
        <v>51</v>
      </c>
      <c r="B280" s="3">
        <v>593599.84</v>
      </c>
      <c r="C280" s="3">
        <v>203276.13</v>
      </c>
      <c r="D280" s="3">
        <v>4692.74</v>
      </c>
      <c r="E280" s="3">
        <v>21.52</v>
      </c>
      <c r="F280" s="3">
        <v>4907.6099999999997</v>
      </c>
      <c r="G280" s="3">
        <v>102410.67</v>
      </c>
      <c r="H280" s="3">
        <v>11042.79</v>
      </c>
      <c r="I280" s="3">
        <v>1353.04</v>
      </c>
      <c r="J280" s="3">
        <v>0</v>
      </c>
      <c r="K280" s="3">
        <f t="shared" si="9"/>
        <v>921304.34000000008</v>
      </c>
    </row>
    <row r="281" spans="1:11" x14ac:dyDescent="0.25">
      <c r="A281" s="2" t="s">
        <v>52</v>
      </c>
      <c r="B281" s="3">
        <v>909726.59</v>
      </c>
      <c r="C281" s="3">
        <v>276270.84000000003</v>
      </c>
      <c r="D281" s="3">
        <v>5767.28</v>
      </c>
      <c r="E281" s="3">
        <v>26.45</v>
      </c>
      <c r="F281" s="3">
        <v>12972.25</v>
      </c>
      <c r="G281" s="3">
        <v>156950.34999999998</v>
      </c>
      <c r="H281" s="3">
        <v>29189.39</v>
      </c>
      <c r="I281" s="3">
        <v>1662.86</v>
      </c>
      <c r="J281" s="3">
        <v>0</v>
      </c>
      <c r="K281" s="3">
        <f t="shared" si="9"/>
        <v>1392566.0099999998</v>
      </c>
    </row>
    <row r="282" spans="1:11" x14ac:dyDescent="0.25">
      <c r="A282" s="2" t="s">
        <v>53</v>
      </c>
      <c r="B282" s="3">
        <v>932731.10000000009</v>
      </c>
      <c r="C282" s="3">
        <v>304959.98</v>
      </c>
      <c r="D282" s="3">
        <v>600.48</v>
      </c>
      <c r="E282" s="3">
        <v>2.75</v>
      </c>
      <c r="F282" s="3">
        <v>16637.52</v>
      </c>
      <c r="G282" s="3">
        <v>160919.21</v>
      </c>
      <c r="H282" s="3">
        <v>37436.75</v>
      </c>
      <c r="I282" s="3">
        <v>173.13</v>
      </c>
      <c r="J282" s="3">
        <v>0</v>
      </c>
      <c r="K282" s="3">
        <f t="shared" si="9"/>
        <v>1453460.92</v>
      </c>
    </row>
    <row r="283" spans="1:11" x14ac:dyDescent="0.25">
      <c r="A283" s="2" t="s">
        <v>54</v>
      </c>
      <c r="B283" s="3">
        <v>732976.42</v>
      </c>
      <c r="C283" s="3">
        <v>198419.66</v>
      </c>
      <c r="D283" s="3">
        <v>10385.93</v>
      </c>
      <c r="E283" s="3">
        <v>47.62</v>
      </c>
      <c r="F283" s="3">
        <v>6927.61</v>
      </c>
      <c r="G283" s="3">
        <v>126456.59</v>
      </c>
      <c r="H283" s="3">
        <v>15588.1</v>
      </c>
      <c r="I283" s="3">
        <v>2994.53</v>
      </c>
      <c r="J283" s="3">
        <v>0</v>
      </c>
      <c r="K283" s="3">
        <f t="shared" si="9"/>
        <v>1093796.4600000002</v>
      </c>
    </row>
    <row r="284" spans="1:11" x14ac:dyDescent="0.25">
      <c r="A284" s="2" t="s">
        <v>55</v>
      </c>
      <c r="B284" s="3">
        <v>2905498.2800000003</v>
      </c>
      <c r="C284" s="3">
        <v>550734.94999999995</v>
      </c>
      <c r="D284" s="3">
        <v>49591.199999999997</v>
      </c>
      <c r="E284" s="3">
        <v>227.4</v>
      </c>
      <c r="F284" s="3">
        <v>44506.080000000002</v>
      </c>
      <c r="G284" s="3">
        <v>501270.40999999992</v>
      </c>
      <c r="H284" s="3">
        <v>100144.92</v>
      </c>
      <c r="I284" s="3">
        <v>14298.41</v>
      </c>
      <c r="J284" s="3">
        <v>0</v>
      </c>
      <c r="K284" s="3">
        <f t="shared" si="9"/>
        <v>4166271.6500000004</v>
      </c>
    </row>
    <row r="285" spans="1:11" x14ac:dyDescent="0.25">
      <c r="A285" s="2" t="s">
        <v>56</v>
      </c>
      <c r="B285" s="3">
        <v>17336909.409999996</v>
      </c>
      <c r="C285" s="3">
        <v>2200965.92</v>
      </c>
      <c r="D285" s="3">
        <v>249809.1</v>
      </c>
      <c r="E285" s="3">
        <v>1145.49</v>
      </c>
      <c r="F285" s="3">
        <v>435765.91000000003</v>
      </c>
      <c r="G285" s="3">
        <v>2991046.2399999998</v>
      </c>
      <c r="H285" s="3">
        <v>980534.37</v>
      </c>
      <c r="I285" s="3">
        <v>72026.37</v>
      </c>
      <c r="J285" s="3">
        <v>0</v>
      </c>
      <c r="K285" s="3">
        <f t="shared" si="9"/>
        <v>24268202.809999999</v>
      </c>
    </row>
    <row r="286" spans="1:11" x14ac:dyDescent="0.25">
      <c r="A286" s="2" t="s">
        <v>57</v>
      </c>
      <c r="B286" s="3">
        <v>16665978.749999998</v>
      </c>
      <c r="C286" s="3">
        <v>1645529.99</v>
      </c>
      <c r="D286" s="3">
        <v>217944.38</v>
      </c>
      <c r="E286" s="3">
        <v>999.38</v>
      </c>
      <c r="F286" s="3">
        <v>495056.76</v>
      </c>
      <c r="G286" s="3">
        <v>2875294.09</v>
      </c>
      <c r="H286" s="3">
        <v>1113947.08</v>
      </c>
      <c r="I286" s="3">
        <v>62838.96</v>
      </c>
      <c r="J286" s="3">
        <v>0</v>
      </c>
      <c r="K286" s="3">
        <f t="shared" si="9"/>
        <v>23077589.390000001</v>
      </c>
    </row>
    <row r="287" spans="1:11" x14ac:dyDescent="0.25">
      <c r="A287" s="2" t="s">
        <v>58</v>
      </c>
      <c r="B287" s="3">
        <v>520443.68</v>
      </c>
      <c r="C287" s="3">
        <v>124746.40000000002</v>
      </c>
      <c r="D287" s="3">
        <v>12206.74</v>
      </c>
      <c r="E287" s="3">
        <v>55.97</v>
      </c>
      <c r="F287" s="3">
        <v>1484.04</v>
      </c>
      <c r="G287" s="3">
        <v>89789.420000000013</v>
      </c>
      <c r="H287" s="3">
        <v>3339.31</v>
      </c>
      <c r="I287" s="3">
        <v>3519.51</v>
      </c>
      <c r="J287" s="3">
        <v>0</v>
      </c>
      <c r="K287" s="3">
        <f t="shared" si="9"/>
        <v>755585.07000000018</v>
      </c>
    </row>
    <row r="288" spans="1:11" x14ac:dyDescent="0.25">
      <c r="A288" s="2" t="s">
        <v>59</v>
      </c>
      <c r="B288" s="3">
        <v>736989.16999999993</v>
      </c>
      <c r="C288" s="3">
        <v>244592.09</v>
      </c>
      <c r="D288" s="3">
        <v>4148.25</v>
      </c>
      <c r="E288" s="3">
        <v>19.02</v>
      </c>
      <c r="F288" s="3">
        <v>8771.09</v>
      </c>
      <c r="G288" s="3">
        <v>127148.86</v>
      </c>
      <c r="H288" s="3">
        <v>19736.2</v>
      </c>
      <c r="I288" s="3">
        <v>1196.05</v>
      </c>
      <c r="J288" s="3">
        <v>0</v>
      </c>
      <c r="K288" s="3">
        <f t="shared" si="9"/>
        <v>1142600.73</v>
      </c>
    </row>
    <row r="289" spans="1:11" x14ac:dyDescent="0.25">
      <c r="A289" s="2" t="s">
        <v>60</v>
      </c>
      <c r="B289" s="3">
        <v>521866.66000000003</v>
      </c>
      <c r="C289" s="3">
        <v>131998.49</v>
      </c>
      <c r="D289" s="3">
        <v>11755.61</v>
      </c>
      <c r="E289" s="3">
        <v>53.91</v>
      </c>
      <c r="F289" s="3">
        <v>1245.5</v>
      </c>
      <c r="G289" s="3">
        <v>90034.93</v>
      </c>
      <c r="H289" s="3">
        <v>2802.54</v>
      </c>
      <c r="I289" s="3">
        <v>3389.44</v>
      </c>
      <c r="J289" s="3">
        <v>0</v>
      </c>
      <c r="K289" s="3">
        <f t="shared" si="9"/>
        <v>763147.08000000007</v>
      </c>
    </row>
    <row r="290" spans="1:11" x14ac:dyDescent="0.25">
      <c r="A290" s="2" t="s">
        <v>61</v>
      </c>
      <c r="B290" s="3">
        <v>1302073.6000000001</v>
      </c>
      <c r="C290" s="3">
        <v>341632.15</v>
      </c>
      <c r="D290" s="3">
        <v>4478.5</v>
      </c>
      <c r="E290" s="3">
        <v>20.54</v>
      </c>
      <c r="F290" s="3">
        <v>28615.25</v>
      </c>
      <c r="G290" s="3">
        <v>224639.94999999998</v>
      </c>
      <c r="H290" s="3">
        <v>64388.34</v>
      </c>
      <c r="I290" s="3">
        <v>1291.27</v>
      </c>
      <c r="J290" s="3">
        <v>0</v>
      </c>
      <c r="K290" s="3">
        <f t="shared" si="9"/>
        <v>1967139.6</v>
      </c>
    </row>
    <row r="291" spans="1:11" x14ac:dyDescent="0.25">
      <c r="A291" s="2" t="s">
        <v>62</v>
      </c>
      <c r="B291" s="3">
        <v>3600314.74</v>
      </c>
      <c r="C291" s="3">
        <v>594560.01</v>
      </c>
      <c r="D291" s="3">
        <v>32190.93</v>
      </c>
      <c r="E291" s="3">
        <v>147.61000000000001</v>
      </c>
      <c r="F291" s="3">
        <v>96531.51</v>
      </c>
      <c r="G291" s="3">
        <v>621143.45000000007</v>
      </c>
      <c r="H291" s="3">
        <v>217209.43</v>
      </c>
      <c r="I291" s="3">
        <v>9281.4699999999993</v>
      </c>
      <c r="J291" s="3">
        <v>0</v>
      </c>
      <c r="K291" s="3">
        <f t="shared" si="9"/>
        <v>5171379.1499999994</v>
      </c>
    </row>
    <row r="292" spans="1:11" x14ac:dyDescent="0.25">
      <c r="A292" s="2" t="s">
        <v>63</v>
      </c>
      <c r="B292" s="3">
        <v>839072.21000000008</v>
      </c>
      <c r="C292" s="3">
        <v>254171.82</v>
      </c>
      <c r="D292" s="3">
        <v>6894.76</v>
      </c>
      <c r="E292" s="3">
        <v>31.62</v>
      </c>
      <c r="F292" s="3">
        <v>10332.629999999999</v>
      </c>
      <c r="G292" s="3">
        <v>144760.74000000002</v>
      </c>
      <c r="H292" s="3">
        <v>23249.85</v>
      </c>
      <c r="I292" s="3">
        <v>1987.94</v>
      </c>
      <c r="J292" s="3">
        <v>0</v>
      </c>
      <c r="K292" s="3">
        <f t="shared" si="9"/>
        <v>1280501.57</v>
      </c>
    </row>
    <row r="293" spans="1:11" x14ac:dyDescent="0.25">
      <c r="A293" s="2" t="s">
        <v>64</v>
      </c>
      <c r="B293" s="3">
        <v>595106.46</v>
      </c>
      <c r="C293" s="3">
        <v>200526.09999999998</v>
      </c>
      <c r="D293" s="3">
        <v>5031.1000000000004</v>
      </c>
      <c r="E293" s="3">
        <v>23.07</v>
      </c>
      <c r="F293" s="3">
        <v>4929.3</v>
      </c>
      <c r="G293" s="3">
        <v>102670.6</v>
      </c>
      <c r="H293" s="3">
        <v>11091.63</v>
      </c>
      <c r="I293" s="3">
        <v>1450.59</v>
      </c>
      <c r="J293" s="3">
        <v>0</v>
      </c>
      <c r="K293" s="3">
        <f t="shared" si="9"/>
        <v>920828.84999999986</v>
      </c>
    </row>
    <row r="294" spans="1:11" x14ac:dyDescent="0.25">
      <c r="A294" s="2" t="s">
        <v>65</v>
      </c>
      <c r="B294" s="3">
        <v>1138176.05</v>
      </c>
      <c r="C294" s="3">
        <v>310657.89000000007</v>
      </c>
      <c r="D294" s="3">
        <v>10249.89</v>
      </c>
      <c r="E294" s="3">
        <v>47</v>
      </c>
      <c r="F294" s="3">
        <v>16829.57</v>
      </c>
      <c r="G294" s="3">
        <v>196363.56</v>
      </c>
      <c r="H294" s="3">
        <v>37868.879999999997</v>
      </c>
      <c r="I294" s="3">
        <v>2955.31</v>
      </c>
      <c r="J294" s="3">
        <v>0</v>
      </c>
      <c r="K294" s="3">
        <f t="shared" si="9"/>
        <v>1713148.1500000001</v>
      </c>
    </row>
    <row r="295" spans="1:11" x14ac:dyDescent="0.25">
      <c r="A295" s="2" t="s">
        <v>66</v>
      </c>
      <c r="B295" s="3">
        <v>1297160.52</v>
      </c>
      <c r="C295" s="3">
        <v>357545.17000000004</v>
      </c>
      <c r="D295" s="3">
        <v>10723.74</v>
      </c>
      <c r="E295" s="3">
        <v>49.17</v>
      </c>
      <c r="F295" s="3">
        <v>19828.629999999997</v>
      </c>
      <c r="G295" s="3">
        <v>223792.31</v>
      </c>
      <c r="H295" s="3">
        <v>44617.21</v>
      </c>
      <c r="I295" s="3">
        <v>3091.93</v>
      </c>
      <c r="J295" s="3">
        <v>0</v>
      </c>
      <c r="K295" s="3">
        <f t="shared" si="9"/>
        <v>1956808.6799999997</v>
      </c>
    </row>
    <row r="296" spans="1:11" x14ac:dyDescent="0.25">
      <c r="A296" s="2" t="s">
        <v>67</v>
      </c>
      <c r="B296" s="3">
        <v>513232.8899999999</v>
      </c>
      <c r="C296" s="3">
        <v>124282.96999999999</v>
      </c>
      <c r="D296" s="3">
        <v>12069.39</v>
      </c>
      <c r="E296" s="3">
        <v>55.34</v>
      </c>
      <c r="F296" s="3">
        <v>1288.8400000000001</v>
      </c>
      <c r="G296" s="3">
        <v>88545.37</v>
      </c>
      <c r="H296" s="3">
        <v>2900.07</v>
      </c>
      <c r="I296" s="3">
        <v>3479.91</v>
      </c>
      <c r="J296" s="3">
        <v>0</v>
      </c>
      <c r="K296" s="3">
        <f t="shared" si="9"/>
        <v>745854.7799999998</v>
      </c>
    </row>
    <row r="297" spans="1:11" x14ac:dyDescent="0.25">
      <c r="A297" s="2" t="s">
        <v>68</v>
      </c>
      <c r="B297" s="3">
        <v>1508568.8199999998</v>
      </c>
      <c r="C297" s="3">
        <v>173263.72</v>
      </c>
      <c r="D297" s="3">
        <v>19444.830000000002</v>
      </c>
      <c r="E297" s="3">
        <v>89.16</v>
      </c>
      <c r="F297" s="3">
        <v>42420.950000000004</v>
      </c>
      <c r="G297" s="3">
        <v>260265.49000000005</v>
      </c>
      <c r="H297" s="3">
        <v>95453.1</v>
      </c>
      <c r="I297" s="3">
        <v>5606.44</v>
      </c>
      <c r="J297" s="3">
        <v>0</v>
      </c>
      <c r="K297" s="3">
        <f t="shared" si="9"/>
        <v>2105112.5099999998</v>
      </c>
    </row>
    <row r="298" spans="1:11" x14ac:dyDescent="0.25">
      <c r="A298" s="2" t="s">
        <v>69</v>
      </c>
      <c r="B298" s="3">
        <v>511899.78</v>
      </c>
      <c r="C298" s="3">
        <v>129070.19</v>
      </c>
      <c r="D298" s="3">
        <v>11903.32</v>
      </c>
      <c r="E298" s="3">
        <v>54.58</v>
      </c>
      <c r="F298" s="3">
        <v>864.42</v>
      </c>
      <c r="G298" s="3">
        <v>88315.39</v>
      </c>
      <c r="H298" s="3">
        <v>1945.07</v>
      </c>
      <c r="I298" s="3">
        <v>3432.03</v>
      </c>
      <c r="J298" s="3">
        <v>0</v>
      </c>
      <c r="K298" s="3">
        <f t="shared" si="9"/>
        <v>747484.77999999991</v>
      </c>
    </row>
    <row r="299" spans="1:11" x14ac:dyDescent="0.25">
      <c r="A299" s="2" t="s">
        <v>70</v>
      </c>
      <c r="B299" s="3">
        <v>16281454.66</v>
      </c>
      <c r="C299" s="3">
        <v>1729240.55</v>
      </c>
      <c r="D299" s="3">
        <v>232225.43</v>
      </c>
      <c r="E299" s="3">
        <v>1064.8599999999999</v>
      </c>
      <c r="F299" s="3">
        <v>449261.83</v>
      </c>
      <c r="G299" s="3">
        <v>2808954.17</v>
      </c>
      <c r="H299" s="3">
        <v>1010902.09</v>
      </c>
      <c r="I299" s="3">
        <v>66956.55</v>
      </c>
      <c r="J299" s="3">
        <v>413169</v>
      </c>
      <c r="K299" s="3">
        <f t="shared" si="9"/>
        <v>22993229.140000001</v>
      </c>
    </row>
    <row r="300" spans="1:11" x14ac:dyDescent="0.25">
      <c r="A300" s="2" t="s">
        <v>71</v>
      </c>
      <c r="B300" s="3">
        <v>689575.9</v>
      </c>
      <c r="C300" s="3">
        <v>155491.93</v>
      </c>
      <c r="D300" s="3">
        <v>2875.79</v>
      </c>
      <c r="E300" s="3">
        <v>13.19</v>
      </c>
      <c r="F300" s="3">
        <v>17430.64</v>
      </c>
      <c r="G300" s="3">
        <v>118968.92</v>
      </c>
      <c r="H300" s="3">
        <v>39221.39</v>
      </c>
      <c r="I300" s="3">
        <v>829.16</v>
      </c>
      <c r="J300" s="3">
        <v>0</v>
      </c>
      <c r="K300" s="3">
        <f t="shared" si="9"/>
        <v>1024406.9200000002</v>
      </c>
    </row>
    <row r="301" spans="1:11" x14ac:dyDescent="0.25">
      <c r="A301" s="2" t="s">
        <v>72</v>
      </c>
      <c r="B301" s="3">
        <v>616772.47</v>
      </c>
      <c r="C301" s="3">
        <v>206402.19</v>
      </c>
      <c r="D301" s="3">
        <v>5205.42</v>
      </c>
      <c r="E301" s="3">
        <v>23.87</v>
      </c>
      <c r="F301" s="3">
        <v>5276.31</v>
      </c>
      <c r="G301" s="3">
        <v>106408.53</v>
      </c>
      <c r="H301" s="3">
        <v>11872.44</v>
      </c>
      <c r="I301" s="3">
        <v>1500.86</v>
      </c>
      <c r="J301" s="3">
        <v>0</v>
      </c>
      <c r="K301" s="3">
        <f t="shared" si="9"/>
        <v>953462.09</v>
      </c>
    </row>
    <row r="302" spans="1:11" x14ac:dyDescent="0.25">
      <c r="A302" s="2" t="s">
        <v>73</v>
      </c>
      <c r="B302" s="3">
        <v>1878476.43</v>
      </c>
      <c r="C302" s="3">
        <v>378618.36</v>
      </c>
      <c r="D302" s="3">
        <v>17602.73</v>
      </c>
      <c r="E302" s="3">
        <v>80.72</v>
      </c>
      <c r="F302" s="3">
        <v>41906.629999999997</v>
      </c>
      <c r="G302" s="3">
        <v>324083.71000000002</v>
      </c>
      <c r="H302" s="3">
        <v>94295.79</v>
      </c>
      <c r="I302" s="3">
        <v>5075.32</v>
      </c>
      <c r="J302" s="3">
        <v>0</v>
      </c>
      <c r="K302" s="3">
        <f t="shared" si="9"/>
        <v>2740139.69</v>
      </c>
    </row>
    <row r="303" spans="1:11" x14ac:dyDescent="0.25">
      <c r="A303" s="2" t="s">
        <v>74</v>
      </c>
      <c r="B303" s="3">
        <v>556697.51</v>
      </c>
      <c r="C303" s="3">
        <v>174333.64</v>
      </c>
      <c r="D303" s="3">
        <v>5665.24</v>
      </c>
      <c r="E303" s="3">
        <v>25.98</v>
      </c>
      <c r="F303" s="3">
        <v>5043.95</v>
      </c>
      <c r="G303" s="3">
        <v>96044.099999999991</v>
      </c>
      <c r="H303" s="3">
        <v>11349.58</v>
      </c>
      <c r="I303" s="3">
        <v>1633.43</v>
      </c>
      <c r="J303" s="3">
        <v>0</v>
      </c>
      <c r="K303" s="3">
        <f t="shared" si="9"/>
        <v>850793.42999999993</v>
      </c>
    </row>
    <row r="304" spans="1:11" x14ac:dyDescent="0.25">
      <c r="A304" s="2" t="s">
        <v>75</v>
      </c>
      <c r="B304" s="3">
        <v>629453.97</v>
      </c>
      <c r="C304" s="3">
        <v>205739.80000000002</v>
      </c>
      <c r="D304" s="3">
        <v>4328.57</v>
      </c>
      <c r="E304" s="3">
        <v>19.850000000000001</v>
      </c>
      <c r="F304" s="3">
        <v>6992.7199999999993</v>
      </c>
      <c r="G304" s="3">
        <v>108596.40000000001</v>
      </c>
      <c r="H304" s="3">
        <v>15734.61</v>
      </c>
      <c r="I304" s="3">
        <v>1248.04</v>
      </c>
      <c r="J304" s="3">
        <v>0</v>
      </c>
      <c r="K304" s="3">
        <f t="shared" si="9"/>
        <v>972113.96</v>
      </c>
    </row>
    <row r="305" spans="1:11" x14ac:dyDescent="0.25">
      <c r="A305" s="2" t="s">
        <v>76</v>
      </c>
      <c r="B305" s="3">
        <v>621702.41999999993</v>
      </c>
      <c r="C305" s="3">
        <v>216257.4</v>
      </c>
      <c r="D305" s="3">
        <v>4599.13</v>
      </c>
      <c r="E305" s="3">
        <v>21.09</v>
      </c>
      <c r="F305" s="3">
        <v>5109</v>
      </c>
      <c r="G305" s="3">
        <v>107259.06</v>
      </c>
      <c r="H305" s="3">
        <v>11495.95</v>
      </c>
      <c r="I305" s="3">
        <v>1326.05</v>
      </c>
      <c r="J305" s="3">
        <v>0</v>
      </c>
      <c r="K305" s="3">
        <f t="shared" si="9"/>
        <v>967770.09999999986</v>
      </c>
    </row>
    <row r="306" spans="1:11" x14ac:dyDescent="0.25">
      <c r="A306" s="2" t="s">
        <v>77</v>
      </c>
      <c r="B306" s="3">
        <v>550492.69999999995</v>
      </c>
      <c r="C306" s="3">
        <v>186957.31</v>
      </c>
      <c r="D306" s="3">
        <v>5354.04</v>
      </c>
      <c r="E306" s="3">
        <v>24.55</v>
      </c>
      <c r="F306" s="3">
        <v>3640.3999999999996</v>
      </c>
      <c r="G306" s="3">
        <v>94973.62</v>
      </c>
      <c r="H306" s="3">
        <v>8191.41</v>
      </c>
      <c r="I306" s="3">
        <v>1543.71</v>
      </c>
      <c r="J306" s="3">
        <v>0</v>
      </c>
      <c r="K306" s="3">
        <f t="shared" si="9"/>
        <v>851177.74000000011</v>
      </c>
    </row>
    <row r="307" spans="1:11" x14ac:dyDescent="0.25">
      <c r="A307" s="2" t="s">
        <v>78</v>
      </c>
      <c r="B307" s="3">
        <v>651493.69000000006</v>
      </c>
      <c r="C307" s="3">
        <v>251454.65</v>
      </c>
      <c r="D307" s="3">
        <v>2813.8</v>
      </c>
      <c r="E307" s="3">
        <v>12.9</v>
      </c>
      <c r="F307" s="3">
        <v>4768.17</v>
      </c>
      <c r="G307" s="3">
        <v>112398.79</v>
      </c>
      <c r="H307" s="3">
        <v>10729.05</v>
      </c>
      <c r="I307" s="3">
        <v>811.29</v>
      </c>
      <c r="J307" s="3">
        <v>0</v>
      </c>
      <c r="K307" s="3">
        <f t="shared" si="9"/>
        <v>1034482.3400000003</v>
      </c>
    </row>
    <row r="308" spans="1:11" x14ac:dyDescent="0.25">
      <c r="A308" s="2" t="s">
        <v>79</v>
      </c>
      <c r="B308" s="3">
        <v>604352.99</v>
      </c>
      <c r="C308" s="3">
        <v>201747.94</v>
      </c>
      <c r="D308" s="3">
        <v>4901.6000000000004</v>
      </c>
      <c r="E308" s="3">
        <v>22.48</v>
      </c>
      <c r="F308" s="3">
        <v>5440.48</v>
      </c>
      <c r="G308" s="3">
        <v>104265.87</v>
      </c>
      <c r="H308" s="3">
        <v>12241.83</v>
      </c>
      <c r="I308" s="3">
        <v>1413.26</v>
      </c>
      <c r="J308" s="3">
        <v>0</v>
      </c>
      <c r="K308" s="3">
        <f t="shared" ref="K308:K313" si="10">SUM(B308:J308)</f>
        <v>934386.44999999984</v>
      </c>
    </row>
    <row r="309" spans="1:11" x14ac:dyDescent="0.25">
      <c r="A309" s="2" t="s">
        <v>80</v>
      </c>
      <c r="B309" s="3">
        <v>613232.47</v>
      </c>
      <c r="C309" s="3">
        <v>209011.43</v>
      </c>
      <c r="D309" s="3">
        <v>4486.17</v>
      </c>
      <c r="E309" s="3">
        <v>20.57</v>
      </c>
      <c r="F309" s="3">
        <v>5570.64</v>
      </c>
      <c r="G309" s="3">
        <v>105797.77</v>
      </c>
      <c r="H309" s="3">
        <v>12534.71</v>
      </c>
      <c r="I309" s="3">
        <v>1293.48</v>
      </c>
      <c r="J309" s="3">
        <v>0</v>
      </c>
      <c r="K309" s="3">
        <f t="shared" si="10"/>
        <v>951947.23999999987</v>
      </c>
    </row>
    <row r="310" spans="1:11" x14ac:dyDescent="0.25">
      <c r="A310" s="2" t="s">
        <v>81</v>
      </c>
      <c r="B310" s="3">
        <v>1472538.24</v>
      </c>
      <c r="C310" s="3">
        <v>392235.25999999995</v>
      </c>
      <c r="D310" s="3">
        <v>6984.01</v>
      </c>
      <c r="E310" s="3">
        <v>32.03</v>
      </c>
      <c r="F310" s="3">
        <v>29634.57</v>
      </c>
      <c r="G310" s="3">
        <v>254049.31999999998</v>
      </c>
      <c r="H310" s="3">
        <v>66681.929999999993</v>
      </c>
      <c r="I310" s="3">
        <v>2013.67</v>
      </c>
      <c r="J310" s="3">
        <v>0</v>
      </c>
      <c r="K310" s="3">
        <f t="shared" si="10"/>
        <v>2224169.0300000003</v>
      </c>
    </row>
    <row r="311" spans="1:11" x14ac:dyDescent="0.25">
      <c r="A311" s="2" t="s">
        <v>82</v>
      </c>
      <c r="B311" s="3">
        <v>605744.35</v>
      </c>
      <c r="C311" s="3">
        <v>209057.12</v>
      </c>
      <c r="D311" s="3">
        <v>3563.3</v>
      </c>
      <c r="E311" s="3">
        <v>16.34</v>
      </c>
      <c r="F311" s="3">
        <v>6153.0999999999995</v>
      </c>
      <c r="G311" s="3">
        <v>104505.89000000001</v>
      </c>
      <c r="H311" s="3">
        <v>13845.34</v>
      </c>
      <c r="I311" s="3">
        <v>1027.3900000000001</v>
      </c>
      <c r="J311" s="3">
        <v>0</v>
      </c>
      <c r="K311" s="3">
        <f t="shared" si="10"/>
        <v>943912.83</v>
      </c>
    </row>
    <row r="312" spans="1:11" x14ac:dyDescent="0.25">
      <c r="A312" s="2" t="s">
        <v>83</v>
      </c>
      <c r="B312" s="3">
        <v>597957.46999999986</v>
      </c>
      <c r="C312" s="3">
        <v>191738.94</v>
      </c>
      <c r="D312" s="3">
        <v>6079.83</v>
      </c>
      <c r="E312" s="3">
        <v>27.88</v>
      </c>
      <c r="F312" s="3">
        <v>4926.1400000000003</v>
      </c>
      <c r="G312" s="3">
        <v>103162.47</v>
      </c>
      <c r="H312" s="3">
        <v>11084.52</v>
      </c>
      <c r="I312" s="3">
        <v>1752.97</v>
      </c>
      <c r="J312" s="3">
        <v>0</v>
      </c>
      <c r="K312" s="3">
        <f t="shared" si="10"/>
        <v>916730.21999999986</v>
      </c>
    </row>
    <row r="313" spans="1:11" ht="15.75" thickBot="1" x14ac:dyDescent="0.3">
      <c r="A313" s="2" t="s">
        <v>84</v>
      </c>
      <c r="B313" s="3">
        <v>996112.0199999999</v>
      </c>
      <c r="C313" s="3">
        <v>266020.8</v>
      </c>
      <c r="D313" s="3">
        <v>5803.66</v>
      </c>
      <c r="E313" s="3">
        <v>26.58</v>
      </c>
      <c r="F313" s="3">
        <v>18803.2</v>
      </c>
      <c r="G313" s="3">
        <v>171854.11000000002</v>
      </c>
      <c r="H313" s="3">
        <v>42309.7</v>
      </c>
      <c r="I313" s="3">
        <v>1673.36</v>
      </c>
      <c r="J313" s="3">
        <v>0</v>
      </c>
      <c r="K313" s="3">
        <f t="shared" si="10"/>
        <v>1502603.43</v>
      </c>
    </row>
    <row r="314" spans="1:11" ht="15.75" thickBot="1" x14ac:dyDescent="0.3">
      <c r="A314" s="5" t="s">
        <v>85</v>
      </c>
      <c r="B314" s="6">
        <f t="shared" ref="B314:K314" si="11">SUM(B242:B313)</f>
        <v>277514763.40000004</v>
      </c>
      <c r="C314" s="6">
        <f t="shared" si="11"/>
        <v>39734524.999999963</v>
      </c>
      <c r="D314" s="6">
        <f t="shared" si="11"/>
        <v>3635499.6000000006</v>
      </c>
      <c r="E314" s="6">
        <f t="shared" si="11"/>
        <v>16670.510000000006</v>
      </c>
      <c r="F314" s="6">
        <f t="shared" si="11"/>
        <v>6868678.2000000002</v>
      </c>
      <c r="G314" s="6">
        <f t="shared" si="11"/>
        <v>47878169.790000014</v>
      </c>
      <c r="H314" s="6">
        <f t="shared" si="11"/>
        <v>15455488.599999998</v>
      </c>
      <c r="I314" s="6">
        <f t="shared" si="11"/>
        <v>1048207.8000000003</v>
      </c>
      <c r="J314" s="6">
        <f t="shared" si="11"/>
        <v>1490298</v>
      </c>
      <c r="K314" s="7">
        <f t="shared" si="11"/>
        <v>393642300.89999974</v>
      </c>
    </row>
    <row r="315" spans="1:11" x14ac:dyDescent="0.25">
      <c r="A315" s="8" t="s">
        <v>86</v>
      </c>
    </row>
    <row r="316" spans="1:11" x14ac:dyDescent="0.25">
      <c r="A316" s="9" t="s">
        <v>95</v>
      </c>
    </row>
  </sheetData>
  <mergeCells count="8">
    <mergeCell ref="A239:K239"/>
    <mergeCell ref="A240:K240"/>
    <mergeCell ref="A2:K2"/>
    <mergeCell ref="A3:K3"/>
    <mergeCell ref="A80:K80"/>
    <mergeCell ref="A81:K81"/>
    <mergeCell ref="A159:K159"/>
    <mergeCell ref="A160:K16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4" fitToWidth="4" fitToHeight="4" orientation="portrait" r:id="rId1"/>
  <rowBreaks count="3" manualBreakCount="3">
    <brk id="78" max="16383" man="1"/>
    <brk id="157" max="10" man="1"/>
    <brk id="2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Procu8</dc:creator>
  <cp:lastModifiedBy>Cristy</cp:lastModifiedBy>
  <cp:lastPrinted>2017-07-07T19:16:37Z</cp:lastPrinted>
  <dcterms:created xsi:type="dcterms:W3CDTF">2017-07-07T18:48:30Z</dcterms:created>
  <dcterms:modified xsi:type="dcterms:W3CDTF">2017-07-10T16:23:40Z</dcterms:modified>
</cp:coreProperties>
</file>